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I:\RSO\Internal Programs\Annual Report\2020-21\"/>
    </mc:Choice>
  </mc:AlternateContent>
  <xr:revisionPtr revIDLastSave="108" documentId="11_89B0E9EA7DFE08267A537F4E756741414F8308E7" xr6:coauthVersionLast="47" xr6:coauthVersionMax="47" xr10:uidLastSave="{6B8ED5A7-3257-498F-9C0E-7781A3535014}"/>
  <bookViews>
    <workbookView xWindow="2868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F13" i="1"/>
  <c r="C13" i="1" l="1"/>
  <c r="B13" i="1" l="1"/>
</calcChain>
</file>

<file path=xl/sharedStrings.xml><?xml version="1.0" encoding="utf-8"?>
<sst xmlns="http://schemas.openxmlformats.org/spreadsheetml/2006/main" count="17" uniqueCount="17">
  <si>
    <t>Connaught Fund Awards (2022-23)</t>
  </si>
  <si>
    <t>AMOUNT AWARDED</t>
  </si>
  <si>
    <t>PROGRAM</t>
  </si>
  <si>
    <t>CONNAUGHT  FUND</t>
  </si>
  <si>
    <t>McLEAN FUND</t>
  </si>
  <si>
    <t>INVENTIONS REVENUE FUND</t>
  </si>
  <si>
    <t>I'ANSON FUND</t>
  </si>
  <si>
    <t xml:space="preserve"># OF AWARDS </t>
  </si>
  <si>
    <t xml:space="preserve">Global Challenge Award </t>
  </si>
  <si>
    <t xml:space="preserve">New Researcher Award </t>
  </si>
  <si>
    <t xml:space="preserve">Innovation Award </t>
  </si>
  <si>
    <t>McLean Award</t>
  </si>
  <si>
    <t xml:space="preserve">International Graduate Scholarship </t>
  </si>
  <si>
    <t>PhDs for Public Impact Fellowship</t>
  </si>
  <si>
    <t>Major ResearchChallenges for Black Researchers</t>
  </si>
  <si>
    <t>Community Partnerships Research Program</t>
  </si>
  <si>
    <t>Total funding to research projects overseen by the Connaught Committee $4,656,408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</si>
</sst>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6">
    <font>
      <sz val="11"/>
      <color theme="1"/>
      <name val="Calibri"/>
      <family val="2"/>
      <scheme val="minor"/>
    </font>
    <font>
      <b/>
      <sz val="14"/>
      <color rgb="FF002A5C"/>
      <name val="Garamond"/>
      <family val="1"/>
    </font>
    <font>
      <b/>
      <sz val="12"/>
      <color rgb="FF002A5C"/>
      <name val="Arial Narrow"/>
      <family val="2"/>
    </font>
    <font>
      <sz val="12"/>
      <color rgb="FF002A5C"/>
      <name val="Arial Narrow"/>
      <family val="2"/>
    </font>
    <font>
      <b/>
      <sz val="12"/>
      <color theme="0"/>
      <name val="Arial Narrow"/>
      <family val="2"/>
    </font>
    <font>
      <sz val="12"/>
      <color rgb="FF002A5C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rgb="FF7BA4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theme="0" tint="-0.14999847407452621"/>
      </left>
      <right/>
      <top style="medium">
        <color theme="0" tint="-0.14999847407452621"/>
      </top>
      <bottom/>
      <diagonal/>
    </border>
    <border>
      <left/>
      <right/>
      <top style="medium">
        <color theme="0" tint="-0.14999847407452621"/>
      </top>
      <bottom/>
      <diagonal/>
    </border>
    <border>
      <left/>
      <right style="medium">
        <color theme="0" tint="-0.14999847407452621"/>
      </right>
      <top style="medium">
        <color theme="0" tint="-0.14999847407452621"/>
      </top>
      <bottom/>
      <diagonal/>
    </border>
    <border>
      <left style="medium">
        <color theme="0" tint="-0.14999847407452621"/>
      </left>
      <right/>
      <top/>
      <bottom/>
      <diagonal/>
    </border>
    <border>
      <left/>
      <right style="medium">
        <color theme="0" tint="-0.149998474074526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1499984740745262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/>
    <xf numFmtId="6" fontId="4" fillId="2" borderId="0" xfId="0" applyNumberFormat="1" applyFont="1" applyFill="1" applyAlignment="1">
      <alignment vertical="center"/>
    </xf>
    <xf numFmtId="0" fontId="4" fillId="2" borderId="5" xfId="0" applyFont="1" applyFill="1" applyBorder="1" applyAlignment="1">
      <alignment vertical="center"/>
    </xf>
    <xf numFmtId="0" fontId="3" fillId="3" borderId="0" xfId="0" applyFont="1" applyFill="1"/>
    <xf numFmtId="6" fontId="3" fillId="3" borderId="0" xfId="0" applyNumberFormat="1" applyFont="1" applyFill="1"/>
    <xf numFmtId="6" fontId="3" fillId="0" borderId="6" xfId="0" applyNumberFormat="1" applyFont="1" applyBorder="1" applyAlignment="1">
      <alignment horizontal="right" vertical="center"/>
    </xf>
    <xf numFmtId="6" fontId="3" fillId="0" borderId="6" xfId="0" applyNumberFormat="1" applyFont="1" applyBorder="1" applyAlignment="1">
      <alignment vertical="center"/>
    </xf>
    <xf numFmtId="6" fontId="3" fillId="5" borderId="6" xfId="0" applyNumberFormat="1" applyFont="1" applyFill="1" applyBorder="1" applyAlignment="1">
      <alignment horizontal="right" vertical="center"/>
    </xf>
    <xf numFmtId="0" fontId="3" fillId="5" borderId="6" xfId="0" applyFont="1" applyFill="1" applyBorder="1" applyAlignment="1">
      <alignment vertical="center"/>
    </xf>
    <xf numFmtId="6" fontId="3" fillId="5" borderId="6" xfId="0" applyNumberFormat="1" applyFont="1" applyFill="1" applyBorder="1" applyAlignment="1">
      <alignment vertical="center"/>
    </xf>
    <xf numFmtId="6" fontId="3" fillId="3" borderId="6" xfId="0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vertical="center"/>
    </xf>
    <xf numFmtId="0" fontId="5" fillId="3" borderId="0" xfId="0" applyFont="1" applyFill="1" applyAlignment="1">
      <alignment horizontal="left" vertical="top" wrapText="1"/>
    </xf>
    <xf numFmtId="0" fontId="5" fillId="5" borderId="0" xfId="0" applyFont="1" applyFill="1" applyAlignment="1">
      <alignment horizontal="left" vertical="top" wrapText="1"/>
    </xf>
    <xf numFmtId="6" fontId="5" fillId="3" borderId="0" xfId="0" applyNumberFormat="1" applyFont="1" applyFill="1" applyAlignment="1">
      <alignment horizontal="left" vertical="top" wrapText="1"/>
    </xf>
    <xf numFmtId="0" fontId="0" fillId="3" borderId="0" xfId="0" applyFill="1" applyAlignment="1">
      <alignment wrapText="1"/>
    </xf>
    <xf numFmtId="0" fontId="4" fillId="4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showGridLines="0" tabSelected="1" workbookViewId="0">
      <selection activeCell="A17" sqref="A17:XFD17"/>
    </sheetView>
  </sheetViews>
  <sheetFormatPr defaultRowHeight="14.45"/>
  <cols>
    <col min="1" max="1" width="46.42578125" customWidth="1"/>
    <col min="2" max="2" width="45.28515625" bestFit="1" customWidth="1"/>
    <col min="3" max="3" width="14.42578125" customWidth="1"/>
    <col min="4" max="4" width="29.7109375" customWidth="1"/>
    <col min="5" max="5" width="16" customWidth="1"/>
    <col min="6" max="6" width="14.28515625" customWidth="1"/>
  </cols>
  <sheetData>
    <row r="1" spans="1:6" ht="18">
      <c r="A1" s="1" t="s">
        <v>0</v>
      </c>
    </row>
    <row r="2" spans="1:6" ht="18">
      <c r="A2" s="1"/>
    </row>
    <row r="3" spans="1:6" ht="16.149999999999999" thickBot="1">
      <c r="A3" s="2"/>
      <c r="B3" s="23" t="s">
        <v>1</v>
      </c>
      <c r="C3" s="23"/>
      <c r="D3" s="23"/>
      <c r="E3" s="23"/>
      <c r="F3" s="3"/>
    </row>
    <row r="4" spans="1:6" ht="15.6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</row>
    <row r="5" spans="1:6" ht="15.6">
      <c r="A5" s="18" t="s">
        <v>8</v>
      </c>
      <c r="B5" s="17">
        <v>687208</v>
      </c>
      <c r="C5" s="12"/>
      <c r="D5" s="12"/>
      <c r="E5" s="12"/>
      <c r="F5" s="15">
        <v>3</v>
      </c>
    </row>
    <row r="6" spans="1:6" ht="15.75">
      <c r="A6" s="18" t="s">
        <v>9</v>
      </c>
      <c r="B6" s="17">
        <v>967286</v>
      </c>
      <c r="C6" s="12"/>
      <c r="D6" s="12"/>
      <c r="E6" s="12"/>
      <c r="F6" s="15">
        <v>49</v>
      </c>
    </row>
    <row r="7" spans="1:6" ht="15.6">
      <c r="A7" s="18" t="s">
        <v>10</v>
      </c>
      <c r="B7" s="17">
        <v>485350</v>
      </c>
      <c r="C7" s="16"/>
      <c r="D7" s="14">
        <v>485350</v>
      </c>
      <c r="E7" s="13"/>
      <c r="F7" s="15">
        <v>12</v>
      </c>
    </row>
    <row r="8" spans="1:6" ht="15.6">
      <c r="A8" s="18" t="s">
        <v>11</v>
      </c>
      <c r="B8" s="17">
        <v>125000</v>
      </c>
      <c r="C8" s="16">
        <v>125000</v>
      </c>
      <c r="D8" s="13"/>
      <c r="E8" s="13"/>
      <c r="F8" s="15">
        <v>2</v>
      </c>
    </row>
    <row r="9" spans="1:6" ht="15.6">
      <c r="A9" s="18" t="s">
        <v>12</v>
      </c>
      <c r="B9" s="17">
        <v>1110000</v>
      </c>
      <c r="C9" s="13"/>
      <c r="D9" s="13"/>
      <c r="E9" s="13"/>
      <c r="F9" s="15">
        <v>121</v>
      </c>
    </row>
    <row r="10" spans="1:6" ht="15.75">
      <c r="A10" s="18" t="s">
        <v>13</v>
      </c>
      <c r="B10" s="17">
        <v>100000</v>
      </c>
      <c r="C10" s="13"/>
      <c r="D10" s="13"/>
      <c r="E10" s="13"/>
      <c r="F10" s="15">
        <v>15</v>
      </c>
    </row>
    <row r="11" spans="1:6" ht="15.75">
      <c r="A11" s="18" t="s">
        <v>14</v>
      </c>
      <c r="B11" s="17">
        <v>250000</v>
      </c>
      <c r="C11" s="13"/>
      <c r="D11" s="13"/>
      <c r="E11" s="13"/>
      <c r="F11" s="15">
        <v>1</v>
      </c>
    </row>
    <row r="12" spans="1:6" ht="15.75">
      <c r="A12" s="18" t="s">
        <v>15</v>
      </c>
      <c r="B12" s="17">
        <v>321214</v>
      </c>
      <c r="C12" s="13"/>
      <c r="D12" s="13"/>
      <c r="E12" s="13"/>
      <c r="F12" s="15">
        <v>4</v>
      </c>
    </row>
    <row r="13" spans="1:6" ht="15.6">
      <c r="A13" s="7"/>
      <c r="B13" s="8">
        <f>SUM(B4:B12)</f>
        <v>4046058</v>
      </c>
      <c r="C13" s="8">
        <f>C8</f>
        <v>125000</v>
      </c>
      <c r="D13" s="8">
        <f>SUM(D5:D12)</f>
        <v>485350</v>
      </c>
      <c r="E13" s="8"/>
      <c r="F13" s="9">
        <f>SUM(F5:F12)</f>
        <v>207</v>
      </c>
    </row>
    <row r="14" spans="1:6" ht="15.6">
      <c r="A14" s="10"/>
      <c r="B14" s="11"/>
      <c r="C14" s="11"/>
      <c r="D14" s="11"/>
      <c r="E14" s="11"/>
      <c r="F14" s="10"/>
    </row>
    <row r="15" spans="1:6" ht="15.6">
      <c r="A15" s="19"/>
      <c r="B15" s="19"/>
      <c r="C15" s="19"/>
      <c r="D15" s="19"/>
      <c r="E15" s="19"/>
      <c r="F15" s="19"/>
    </row>
    <row r="16" spans="1:6" ht="36" customHeight="1">
      <c r="A16" s="20" t="s">
        <v>16</v>
      </c>
      <c r="B16" s="20"/>
      <c r="C16" s="20"/>
      <c r="D16" s="20"/>
      <c r="E16" s="20"/>
      <c r="F16" s="20"/>
    </row>
    <row r="17" spans="1:6" ht="15">
      <c r="A17" s="21"/>
      <c r="B17" s="22"/>
      <c r="C17" s="22"/>
      <c r="D17" s="22"/>
      <c r="E17" s="22"/>
      <c r="F17" s="22"/>
    </row>
    <row r="18" spans="1:6">
      <c r="A18" s="22"/>
      <c r="B18" s="22"/>
      <c r="C18" s="22"/>
      <c r="D18" s="22"/>
      <c r="E18" s="22"/>
      <c r="F18" s="22"/>
    </row>
    <row r="19" spans="1:6" ht="15"/>
    <row r="20" spans="1:6" ht="15"/>
    <row r="21" spans="1:6" ht="15"/>
    <row r="22" spans="1:6" ht="15"/>
    <row r="23" spans="1:6" ht="15"/>
  </sheetData>
  <mergeCells count="4">
    <mergeCell ref="A15:F15"/>
    <mergeCell ref="A16:F16"/>
    <mergeCell ref="A17:F18"/>
    <mergeCell ref="B3:E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014B6BD329B94FB5540E66DDACEE7B" ma:contentTypeVersion="16" ma:contentTypeDescription="Create a new document." ma:contentTypeScope="" ma:versionID="b75392b6a7387398c74158cb9fcf7341">
  <xsd:schema xmlns:xsd="http://www.w3.org/2001/XMLSchema" xmlns:xs="http://www.w3.org/2001/XMLSchema" xmlns:p="http://schemas.microsoft.com/office/2006/metadata/properties" xmlns:ns2="21ae269f-93ac-4658-a01e-0d9e1e9e452c" xmlns:ns3="15087473-fe31-418c-9e91-47d9b4d2a980" targetNamespace="http://schemas.microsoft.com/office/2006/metadata/properties" ma:root="true" ma:fieldsID="72f310e526bb90c4b9a04559933c8109" ns2:_="" ns3:_="">
    <xsd:import namespace="21ae269f-93ac-4658-a01e-0d9e1e9e452c"/>
    <xsd:import namespace="15087473-fe31-418c-9e91-47d9b4d2a9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Notes" minOccurs="0"/>
                <xsd:element ref="ns2:NumberofFil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ae269f-93ac-4658-a01e-0d9e1e9e45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e164b29-4069-4387-b6aa-f01f2a1f47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Notes" ma:index="20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NumberofFiles" ma:index="21" nillable="true" ma:displayName="Number of Files" ma:format="Dropdown" ma:internalName="NumberofFiles" ma:percentage="FALSE">
      <xsd:simpleType>
        <xsd:restriction base="dms:Number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087473-fe31-418c-9e91-47d9b4d2a98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849533d-e55f-4cc9-af51-45fdf82b88fc}" ma:internalName="TaxCatchAll" ma:showField="CatchAllData" ma:web="15087473-fe31-418c-9e91-47d9b4d2a9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21ae269f-93ac-4658-a01e-0d9e1e9e452c" xsi:nil="true"/>
    <lcf76f155ced4ddcb4097134ff3c332f xmlns="21ae269f-93ac-4658-a01e-0d9e1e9e452c">
      <Terms xmlns="http://schemas.microsoft.com/office/infopath/2007/PartnerControls"/>
    </lcf76f155ced4ddcb4097134ff3c332f>
    <TaxCatchAll xmlns="15087473-fe31-418c-9e91-47d9b4d2a980" xsi:nil="true"/>
    <NumberofFiles xmlns="21ae269f-93ac-4658-a01e-0d9e1e9e452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F89C98-D6D1-46EB-9A3D-5F6E923DA637}"/>
</file>

<file path=customXml/itemProps2.xml><?xml version="1.0" encoding="utf-8"?>
<ds:datastoreItem xmlns:ds="http://schemas.openxmlformats.org/officeDocument/2006/customXml" ds:itemID="{B4F9B6E6-6297-4893-A40B-A0381F6F08CA}"/>
</file>

<file path=customXml/itemProps3.xml><?xml version="1.0" encoding="utf-8"?>
<ds:datastoreItem xmlns:ds="http://schemas.openxmlformats.org/officeDocument/2006/customXml" ds:itemID="{6E4E2F8F-5FF4-4666-BB04-266FF83295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University of Toronto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Hussey</dc:creator>
  <cp:keywords/>
  <dc:description/>
  <cp:lastModifiedBy>Michael Hussey</cp:lastModifiedBy>
  <cp:revision/>
  <dcterms:created xsi:type="dcterms:W3CDTF">2021-12-16T16:02:59Z</dcterms:created>
  <dcterms:modified xsi:type="dcterms:W3CDTF">2024-02-06T18:57:27Z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0x01010012014B6BD329B94FB5540E66DDACEE7B</vt:lpwstr>
  </property>
  <property fmtid="{D5CDD505-2E9C-101B-9397-08002B2CF9AE}" pid="3" name="Order">
    <vt:r8>10425400</vt:r8>
  </property>
  <property fmtid="{D5CDD505-2E9C-101B-9397-08002B2CF9AE}" pid="4" name="MediaServiceImageTags">
    <vt:lpwstr/>
  </property>
</Properties>
</file>