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defaultThemeVersion="124226"/>
  <mc:AlternateContent xmlns:mc="http://schemas.openxmlformats.org/markup-compatibility/2006">
    <mc:Choice Requires="x15">
      <x15ac:absPath xmlns:x15ac="http://schemas.microsoft.com/office/spreadsheetml/2010/11/ac" url="/Users/emiyano/Desktop/CFI FMV Documents/"/>
    </mc:Choice>
  </mc:AlternateContent>
  <xr:revisionPtr revIDLastSave="0" documentId="13_ncr:1_{C7B650B6-88A4-7B4C-BBC4-186E77A15D18}" xr6:coauthVersionLast="47" xr6:coauthVersionMax="47" xr10:uidLastSave="{00000000-0000-0000-0000-000000000000}"/>
  <bookViews>
    <workbookView xWindow="0" yWindow="460" windowWidth="25600" windowHeight="14180" activeTab="2" xr2:uid="{00000000-000D-0000-FFFF-FFFF00000000}"/>
  </bookViews>
  <sheets>
    <sheet name="Template" sheetId="1" r:id="rId1"/>
    <sheet name="Example 1" sheetId="3" r:id="rId2"/>
    <sheet name="Example 2"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4" l="1"/>
  <c r="F65" i="4" s="1"/>
  <c r="E63" i="4"/>
  <c r="E65" i="4" s="1"/>
  <c r="D63" i="4"/>
  <c r="D65" i="4" s="1"/>
  <c r="C63" i="4"/>
  <c r="C65" i="4" s="1"/>
  <c r="F44" i="4"/>
  <c r="E44" i="4"/>
  <c r="D44" i="4"/>
  <c r="C44" i="4"/>
  <c r="B40" i="4"/>
  <c r="F36" i="4"/>
  <c r="E36" i="4"/>
  <c r="D36" i="4"/>
  <c r="C36" i="4"/>
  <c r="B31" i="4"/>
  <c r="F30" i="4"/>
  <c r="E30" i="4"/>
  <c r="D30" i="4"/>
  <c r="C30" i="4"/>
  <c r="B24" i="4"/>
  <c r="F23" i="4"/>
  <c r="E23" i="4"/>
  <c r="D23" i="4"/>
  <c r="C23" i="4"/>
  <c r="B16" i="4"/>
  <c r="F63" i="3"/>
  <c r="F65" i="3" s="1"/>
  <c r="E63" i="3"/>
  <c r="E65" i="3" s="1"/>
  <c r="D63" i="3"/>
  <c r="D65" i="3" s="1"/>
  <c r="C63" i="3"/>
  <c r="C65" i="3" s="1"/>
  <c r="F44" i="3"/>
  <c r="E44" i="3"/>
  <c r="D44" i="3"/>
  <c r="C44" i="3"/>
  <c r="B40" i="3"/>
  <c r="F36" i="3"/>
  <c r="E36" i="3"/>
  <c r="D36" i="3"/>
  <c r="C36" i="3"/>
  <c r="B31" i="3"/>
  <c r="F30" i="3"/>
  <c r="E30" i="3"/>
  <c r="D30" i="3"/>
  <c r="C30" i="3"/>
  <c r="B24" i="3"/>
  <c r="F23" i="3"/>
  <c r="E23" i="3"/>
  <c r="D23" i="3"/>
  <c r="C23" i="3"/>
  <c r="B16" i="3"/>
  <c r="E37" i="3" l="1"/>
  <c r="D37" i="3"/>
  <c r="D45" i="3" s="1"/>
  <c r="B45" i="4"/>
  <c r="E45" i="3"/>
  <c r="D37" i="4"/>
  <c r="D45" i="4" s="1"/>
  <c r="E37" i="4"/>
  <c r="E45" i="4" s="1"/>
  <c r="B45" i="3"/>
  <c r="C37" i="3"/>
  <c r="C45" i="3" s="1"/>
  <c r="F37" i="3"/>
  <c r="F45" i="3" s="1"/>
  <c r="C37" i="4"/>
  <c r="C45" i="4" s="1"/>
  <c r="F37" i="4"/>
  <c r="F45" i="4" s="1"/>
  <c r="C44" i="1"/>
  <c r="F63" i="1" l="1"/>
  <c r="F65" i="1" s="1"/>
  <c r="E63" i="1"/>
  <c r="E65" i="1" s="1"/>
  <c r="D63" i="1"/>
  <c r="D65" i="1" s="1"/>
  <c r="C63" i="1"/>
  <c r="C65" i="1" s="1"/>
  <c r="F44" i="1"/>
  <c r="E44" i="1"/>
  <c r="D44" i="1"/>
  <c r="F36" i="1"/>
  <c r="E36" i="1"/>
  <c r="D36" i="1"/>
  <c r="C36" i="1"/>
  <c r="F30" i="1"/>
  <c r="E30" i="1"/>
  <c r="D30" i="1"/>
  <c r="C30" i="1"/>
  <c r="F23" i="1"/>
  <c r="E23" i="1"/>
  <c r="D23" i="1"/>
  <c r="C23" i="1"/>
  <c r="B40" i="1"/>
  <c r="B31" i="1"/>
  <c r="B24" i="1"/>
  <c r="B16" i="1"/>
  <c r="F37" i="1" l="1"/>
  <c r="F45" i="1" s="1"/>
  <c r="E37" i="1"/>
  <c r="E45" i="1" s="1"/>
  <c r="C37" i="1"/>
  <c r="C45" i="1" s="1"/>
  <c r="D37" i="1"/>
  <c r="D45" i="1" s="1"/>
  <c r="B45" i="1"/>
</calcChain>
</file>

<file path=xl/sharedStrings.xml><?xml version="1.0" encoding="utf-8"?>
<sst xmlns="http://schemas.openxmlformats.org/spreadsheetml/2006/main" count="251" uniqueCount="82">
  <si>
    <t>Bid Evaluation &amp; Fair Market Value Assessment</t>
  </si>
  <si>
    <t>CFI Project No.:</t>
  </si>
  <si>
    <t>Line Item # and Name:</t>
  </si>
  <si>
    <t>Principal Investigator:</t>
  </si>
  <si>
    <t xml:space="preserve">Reporting Period: </t>
  </si>
  <si>
    <r>
      <t xml:space="preserve">Purchasing Details Methodology
</t>
    </r>
    <r>
      <rPr>
        <i/>
        <sz val="10"/>
        <color theme="1"/>
        <rFont val="Arial"/>
        <family val="2"/>
      </rPr>
      <t>(Describe the methodology used to purchase the equipment, e.g., RFP, number of bids/quotes, limited tendering, selection committee, and evaluation method.)</t>
    </r>
  </si>
  <si>
    <t>Bid Evaluation</t>
  </si>
  <si>
    <t>Evaluation criteria</t>
  </si>
  <si>
    <t>Supplier 1</t>
  </si>
  <si>
    <t>Supplier 2</t>
  </si>
  <si>
    <t>Supplier 3</t>
  </si>
  <si>
    <t>Supplier 4</t>
  </si>
  <si>
    <t>Weight</t>
  </si>
  <si>
    <t>Score</t>
  </si>
  <si>
    <t>SECTION I</t>
  </si>
  <si>
    <t>Technical: features and performance</t>
  </si>
  <si>
    <t>Adherence to technical specs</t>
  </si>
  <si>
    <t>Functional suitability</t>
  </si>
  <si>
    <t>Expected lifetime of equipment</t>
  </si>
  <si>
    <t>Warranty and support</t>
  </si>
  <si>
    <t>Ease of use of equipment</t>
  </si>
  <si>
    <t>Other factors</t>
  </si>
  <si>
    <t>SUBTOTAL (Minimum __)</t>
  </si>
  <si>
    <t>Management plan/proponent qualifications</t>
  </si>
  <si>
    <t>Corporate reputation, service history</t>
  </si>
  <si>
    <t>Proposed shipping/delivery timelines</t>
  </si>
  <si>
    <t>Commissioning and training support</t>
  </si>
  <si>
    <t>Implementation timelines</t>
  </si>
  <si>
    <t>Proposal</t>
  </si>
  <si>
    <t>Contractual terms proposes by proponent</t>
  </si>
  <si>
    <t>Acceptance of contractual provisions</t>
  </si>
  <si>
    <t>Format: clear/comprehensive</t>
  </si>
  <si>
    <t>SECTION I TOTAL</t>
  </si>
  <si>
    <t>Meets minimum requirements (Yes/No)</t>
  </si>
  <si>
    <r>
      <t xml:space="preserve">SECTION II </t>
    </r>
    <r>
      <rPr>
        <b/>
        <vertAlign val="superscript"/>
        <sz val="10"/>
        <color theme="1"/>
        <rFont val="Arial"/>
        <family val="2"/>
      </rPr>
      <t>1</t>
    </r>
  </si>
  <si>
    <r>
      <t xml:space="preserve">Cost </t>
    </r>
    <r>
      <rPr>
        <b/>
        <vertAlign val="superscript"/>
        <sz val="10"/>
        <color theme="1"/>
        <rFont val="Arial"/>
        <family val="2"/>
      </rPr>
      <t>2</t>
    </r>
  </si>
  <si>
    <r>
      <t xml:space="preserve">Net selling price (cash consideration) </t>
    </r>
    <r>
      <rPr>
        <vertAlign val="superscript"/>
        <sz val="10"/>
        <color theme="1"/>
        <rFont val="Arial"/>
        <family val="2"/>
      </rPr>
      <t>3</t>
    </r>
  </si>
  <si>
    <r>
      <t xml:space="preserve">Cost savings </t>
    </r>
    <r>
      <rPr>
        <vertAlign val="superscript"/>
        <sz val="10"/>
        <color theme="1"/>
        <rFont val="Arial"/>
        <family val="2"/>
      </rPr>
      <t>4</t>
    </r>
  </si>
  <si>
    <r>
      <t xml:space="preserve">Value-added benefits </t>
    </r>
    <r>
      <rPr>
        <vertAlign val="superscript"/>
        <sz val="10"/>
        <color theme="1"/>
        <rFont val="Arial"/>
        <family val="2"/>
      </rPr>
      <t>5</t>
    </r>
  </si>
  <si>
    <t>SUBTOTAL</t>
  </si>
  <si>
    <t>SECTIONS I and II TOTAL</t>
  </si>
  <si>
    <t>Awards (indicate winner)</t>
  </si>
  <si>
    <r>
      <rPr>
        <vertAlign val="superscript"/>
        <sz val="8"/>
        <color theme="1"/>
        <rFont val="Arial"/>
        <family val="2"/>
      </rPr>
      <t>1</t>
    </r>
    <r>
      <rPr>
        <sz val="8"/>
        <color theme="1"/>
        <rFont val="Arial"/>
        <family val="2"/>
      </rPr>
      <t xml:space="preserve"> Only the bids meeting the minimum requirements in Section I are considered in Section II.</t>
    </r>
  </si>
  <si>
    <r>
      <rPr>
        <vertAlign val="superscript"/>
        <sz val="8"/>
        <color theme="1"/>
        <rFont val="Arial"/>
        <family val="2"/>
      </rPr>
      <t>2</t>
    </r>
    <r>
      <rPr>
        <sz val="8"/>
        <color theme="1"/>
        <rFont val="Arial"/>
        <family val="2"/>
      </rPr>
      <t xml:space="preserve"> The institution may want to disclose to the suppliers in its Request for bids the various pricing elements that will be</t>
    </r>
  </si>
  <si>
    <t xml:space="preserve">  taken into consideration for the evaluation of the cost criteria (e.g. net selling price, life-cycle costs).</t>
  </si>
  <si>
    <r>
      <rPr>
        <vertAlign val="superscript"/>
        <sz val="8"/>
        <color theme="1"/>
        <rFont val="Arial"/>
        <family val="2"/>
      </rPr>
      <t xml:space="preserve">3 </t>
    </r>
    <r>
      <rPr>
        <sz val="8"/>
        <color theme="1"/>
        <rFont val="Arial"/>
        <family val="2"/>
      </rPr>
      <t>The net selling price is the cash consideration payable by an institution (i.e. price after normal and educational</t>
    </r>
  </si>
  <si>
    <t xml:space="preserve">   discounts minus any in-kind contribution).</t>
  </si>
  <si>
    <r>
      <rPr>
        <vertAlign val="superscript"/>
        <sz val="8"/>
        <color theme="1"/>
        <rFont val="Arial"/>
        <family val="2"/>
      </rPr>
      <t>4</t>
    </r>
    <r>
      <rPr>
        <sz val="8"/>
        <color theme="1"/>
        <rFont val="Arial"/>
        <family val="2"/>
      </rPr>
      <t xml:space="preserve"> Considers the impact on other life-cycle costs, such as energy use, operations and maintenance, consumables, etc.</t>
    </r>
  </si>
  <si>
    <r>
      <rPr>
        <vertAlign val="superscript"/>
        <sz val="8"/>
        <color theme="1"/>
        <rFont val="Arial"/>
        <family val="2"/>
      </rPr>
      <t xml:space="preserve">5 </t>
    </r>
    <r>
      <rPr>
        <sz val="8"/>
        <color theme="1"/>
        <rFont val="Arial"/>
        <family val="2"/>
      </rPr>
      <t>Considers other benefits offered to the institution, such as additional support, training, etc. Excludes consideration of</t>
    </r>
  </si>
  <si>
    <t xml:space="preserve">  any in-kind contribution, since this contribution is already factored in to the net selling price and considered in</t>
  </si>
  <si>
    <t xml:space="preserve">  a previous evaluation criterion. No separate additional consideration should be given to in-kind contributions.</t>
  </si>
  <si>
    <t>Supplier Pricing Information - Bid Summary</t>
  </si>
  <si>
    <t>Supplier Name</t>
  </si>
  <si>
    <t>List price</t>
  </si>
  <si>
    <t>Normal discount</t>
  </si>
  <si>
    <t>Educational discount</t>
  </si>
  <si>
    <r>
      <t>Price after normal and educational discounts</t>
    </r>
    <r>
      <rPr>
        <vertAlign val="superscript"/>
        <sz val="10"/>
        <color theme="1"/>
        <rFont val="Arial"/>
        <family val="2"/>
      </rPr>
      <t xml:space="preserve"> 6</t>
    </r>
  </si>
  <si>
    <t>In-kind contribution</t>
  </si>
  <si>
    <t>Net selling price</t>
  </si>
  <si>
    <r>
      <rPr>
        <vertAlign val="superscript"/>
        <sz val="8"/>
        <color theme="1"/>
        <rFont val="Arial"/>
        <family val="2"/>
      </rPr>
      <t>6</t>
    </r>
    <r>
      <rPr>
        <sz val="8"/>
        <color theme="1"/>
        <rFont val="Arial"/>
        <family val="2"/>
      </rPr>
      <t xml:space="preserve"> If the institution believes that the price stated by the supplier after normal and educational discount differs significantly</t>
    </r>
  </si>
  <si>
    <t xml:space="preserve">  from the expected fair market value, that supplier's bid should be clarified during the competitive bid process to</t>
  </si>
  <si>
    <t xml:space="preserve">  ascertain whether there are any errors or omissions in the proposal response to the requested specifications.</t>
  </si>
  <si>
    <r>
      <t xml:space="preserve">Assessment
</t>
    </r>
    <r>
      <rPr>
        <i/>
        <sz val="10"/>
        <color theme="1"/>
        <rFont val="Arial"/>
        <family val="2"/>
      </rPr>
      <t>(Justify any significant price differential between equipment in the Bid Summary, e.g., more components, higher speed, more bells &amp; whistles.)</t>
    </r>
  </si>
  <si>
    <r>
      <t xml:space="preserve">Conclusion
</t>
    </r>
    <r>
      <rPr>
        <i/>
        <sz val="10"/>
        <color theme="1"/>
        <rFont val="Arial"/>
        <family val="2"/>
      </rPr>
      <t>(Indicate whether the Fair Market Value of the selected equipment is reasonable under the circumstance.)</t>
    </r>
  </si>
  <si>
    <t>Principal Investigator Name &amp; Signature</t>
  </si>
  <si>
    <t>Date</t>
  </si>
  <si>
    <t>Business Officer  Name &amp; Signature</t>
  </si>
  <si>
    <t>Item 1: Surface Science Instrumentation</t>
  </si>
  <si>
    <t>Ira Mayhem</t>
  </si>
  <si>
    <r>
      <rPr>
        <b/>
        <i/>
        <sz val="10"/>
        <color rgb="FFFF0000"/>
        <rFont val="Arial"/>
        <family val="2"/>
      </rPr>
      <t>Example:</t>
    </r>
    <r>
      <rPr>
        <b/>
        <i/>
        <sz val="10"/>
        <color theme="1"/>
        <rFont val="Arial"/>
        <family val="2"/>
      </rPr>
      <t xml:space="preserve">
</t>
    </r>
    <r>
      <rPr>
        <sz val="10"/>
        <color theme="1"/>
        <rFont val="Arial"/>
        <family val="2"/>
      </rPr>
      <t>U of T conducted a formal Request for Proposals (RFP) process. The RFP was for the purchase of Covering Surface Science Instrumentaion. Through consulation with the Procurement Services Office, an RFP document for Surface Analytical Instrumentation was generated. The document was prepared based upon the criteria for each instrument that was developed by the selection committee (PI and 2 staff scientists, with combined total of &gt;80 years experience in surface analysis and instrumentation). The document was developed to capture the necessary, desirable and optional features of each instrument. The evaluation criteria, as well as the weighing of the criteria, was clearly expressed in the document.
After logging and recording, tender submissions were provided to our project team for proposal evaluation. Tenders were evaluated utilizing a scoring matrix derived directly from the evaluation criteria outlined in the RFP document and perfored by the 3-member selection committee. The finalized scoring matrix was submitted to the Procurement Office, which then entered into negotiations with the vendor of the high scoring submission Unfortunately, only one bid was received that met minimum requirements, the vendor SFR. In order to assess the reasonability of our FMV assessment, comparative data from prior purchases was compiled and is outlined below.</t>
    </r>
  </si>
  <si>
    <t>SFR
3/2015</t>
  </si>
  <si>
    <t>Physical Electronics
1/2014</t>
  </si>
  <si>
    <r>
      <t xml:space="preserve">Assessment
</t>
    </r>
    <r>
      <rPr>
        <i/>
        <sz val="10"/>
        <color theme="1"/>
        <rFont val="Arial"/>
        <family val="2"/>
      </rPr>
      <t>(Justify any significant price differential between equipment in the Bid Summary, e.g., more components, higher speed, more bells &amp; whistles)</t>
    </r>
  </si>
  <si>
    <r>
      <rPr>
        <b/>
        <i/>
        <sz val="10"/>
        <color rgb="FFFF0000"/>
        <rFont val="Arial"/>
        <family val="2"/>
      </rPr>
      <t>Example:</t>
    </r>
    <r>
      <rPr>
        <sz val="10"/>
        <color theme="1"/>
        <rFont val="Arial"/>
        <family val="2"/>
      </rPr>
      <t xml:space="preserve">
U of T considers the Fair Market Value (FMV) of $1,761,644 for SFR's SIMS system reasonable based on our analysis of the specifications of the system and comparisons with another provider of the instrumentation, Physical Electronics. The Physical Electronics quote was obtained a year prior to the RFP. With a working assumption that the cost of the instrument remained unchanged, the value of the Physical Electornics quote would come in higher due to an exchange rate increase of 0.202846 between January 1, 2014 and March 31, 2015. In addition, the Physical Electronics instrument included shipping, warranty, and additional configurations which led to a higher cost than the SFR instrument.</t>
    </r>
  </si>
  <si>
    <r>
      <t xml:space="preserve">Conclusion
</t>
    </r>
    <r>
      <rPr>
        <i/>
        <sz val="10"/>
        <color theme="1"/>
        <rFont val="Arial"/>
        <family val="2"/>
      </rPr>
      <t>(Indicate whether the Fair Market Value of the selected equipment is reasonable under the circumstance)</t>
    </r>
  </si>
  <si>
    <r>
      <rPr>
        <b/>
        <sz val="10"/>
        <color rgb="FFFF0000"/>
        <rFont val="Arial"/>
        <family val="2"/>
      </rPr>
      <t>Example:</t>
    </r>
    <r>
      <rPr>
        <sz val="10"/>
        <color theme="1"/>
        <rFont val="Arial"/>
        <family val="2"/>
      </rPr>
      <t xml:space="preserve">
Due to the specialized nature of this instrument, comparative information was difficult to consolidate. We exhausted the means available to us in order to determine the reasonability of the FMV assessment outlined above.</t>
    </r>
  </si>
  <si>
    <t>Item 2: Radio Frequency Suite</t>
  </si>
  <si>
    <r>
      <rPr>
        <b/>
        <sz val="10"/>
        <color rgb="FFFF0000"/>
        <rFont val="Arial"/>
        <family val="2"/>
      </rPr>
      <t>Example:</t>
    </r>
    <r>
      <rPr>
        <sz val="10"/>
        <color theme="1"/>
        <rFont val="Arial"/>
        <family val="2"/>
      </rPr>
      <t xml:space="preserve">
The procurement process for a Radio Frequency Suite was conducted through the Procurement Services Office in compliance with U of T policies. The technical requirements for each piece of equipment were defined by the PI and 2 co-PIs in conjunction with the Procurement Services in order to suitably map the Request for Proposal (RFP) deliverables. The RFP was posted for 25 calendar days on the MERX website (www.merx.com) for public tender.
It is important to note that this RFP was for 4 separate pieces of equipment under Categories 1-4. Each piece of equipment had its own technical requirements and vendors were invited to submit offers for any or all categories. As a result, each category received a different number of bids. Category 1, Generator, had one bid. Category 2, Network Analyzer, had three bids. Category 3, Spectrum Analyzer, had two bids. Category 4 was purchased by another PI under a separate award. This equipment was included in the RFP as it was also for purchase of radio frequency instrumentation. Responses were evaluated by a selection committee made up of the primary users, the PI and 2 co-PIs. The winning bid from Leica was selected based on the bid price as well as the evaluation criteria derived from the equipment specifications and deliverables listed in the RFP.</t>
    </r>
  </si>
  <si>
    <t>Leica
5/2019</t>
  </si>
  <si>
    <t>Bruker
5/2019</t>
  </si>
  <si>
    <r>
      <rPr>
        <b/>
        <i/>
        <sz val="10"/>
        <color rgb="FFFF0000"/>
        <rFont val="Arial"/>
        <family val="2"/>
      </rPr>
      <t>Example:</t>
    </r>
    <r>
      <rPr>
        <sz val="10"/>
        <color theme="1"/>
        <rFont val="Arial"/>
        <family val="2"/>
      </rPr>
      <t xml:space="preserve">
Two suppliers submitted bids for the radio frequency equipment. The instruments are market products with features and add-ons customized to reflect the requirements of the RFP. The difference in cost between the two bids was a reflection of different technical features and performance of the instruments. The Bruker product was not able to fully meet the minimum requirements and was not able to deliver any of the desired requirements (listed below). In comparison, the Leica product was able to deliver most of the technical specifications, such as two channels with &gt;100GHZ input bandwidth, 10-bit nominal resolution. These specifications are highly advanced using new technologies recently introduced to the market – thus there is significant cost to the Leica product.</t>
    </r>
  </si>
  <si>
    <r>
      <rPr>
        <b/>
        <sz val="10"/>
        <color rgb="FFFF0000"/>
        <rFont val="Arial"/>
        <family val="2"/>
      </rPr>
      <t>Example:</t>
    </r>
    <r>
      <rPr>
        <sz val="10"/>
        <color theme="1"/>
        <rFont val="Arial"/>
        <family val="2"/>
      </rPr>
      <t xml:space="preserve">
Only the Leica product is able to meet the majority of the specifications.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</si>
</sst>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7">
    <font>
      <sz val="11"/>
      <color theme="1"/>
      <name val="Calibri"/>
      <family val="2"/>
      <scheme val="minor"/>
    </font>
    <font>
      <sz val="11"/>
      <color theme="1"/>
      <name val="Calibri"/>
      <family val="2"/>
      <scheme val="minor"/>
    </font>
    <font>
      <sz val="10"/>
      <color theme="1"/>
      <name val="Arial"/>
      <family val="2"/>
    </font>
    <font>
      <b/>
      <sz val="10"/>
      <color theme="1"/>
      <name val="Arial"/>
      <family val="2"/>
    </font>
    <font>
      <b/>
      <vertAlign val="superscript"/>
      <sz val="10"/>
      <color theme="1"/>
      <name val="Arial"/>
      <family val="2"/>
    </font>
    <font>
      <vertAlign val="superscript"/>
      <sz val="10"/>
      <color theme="1"/>
      <name val="Arial"/>
      <family val="2"/>
    </font>
    <font>
      <sz val="8"/>
      <color theme="1"/>
      <name val="Arial"/>
      <family val="2"/>
    </font>
    <font>
      <vertAlign val="superscript"/>
      <sz val="8"/>
      <color theme="1"/>
      <name val="Arial"/>
      <family val="2"/>
    </font>
    <font>
      <i/>
      <sz val="10"/>
      <color theme="1"/>
      <name val="Arial"/>
      <family val="2"/>
    </font>
    <font>
      <b/>
      <u/>
      <sz val="10"/>
      <color theme="1"/>
      <name val="Arial"/>
      <family val="2"/>
    </font>
    <font>
      <sz val="5"/>
      <color theme="1"/>
      <name val="Arial"/>
      <family val="2"/>
    </font>
    <font>
      <b/>
      <i/>
      <sz val="10"/>
      <color theme="1"/>
      <name val="Arial"/>
      <family val="2"/>
    </font>
    <font>
      <b/>
      <i/>
      <sz val="10"/>
      <color rgb="FFFF0000"/>
      <name val="Arial"/>
      <family val="2"/>
    </font>
    <font>
      <sz val="10"/>
      <color rgb="FF0070C0"/>
      <name val="Arial"/>
      <family val="2"/>
    </font>
    <font>
      <sz val="1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2" fillId="0" borderId="0" xfId="0" applyFont="1"/>
    <xf numFmtId="0" fontId="3" fillId="0" borderId="0" xfId="0" applyFont="1" applyAlignment="1">
      <alignment horizontal="center"/>
    </xf>
    <xf numFmtId="0" fontId="2" fillId="0" borderId="0" xfId="0" applyFont="1" applyAlignment="1"/>
    <xf numFmtId="0" fontId="3" fillId="0" borderId="0" xfId="0" applyFont="1" applyAlignment="1"/>
    <xf numFmtId="0" fontId="2" fillId="0" borderId="3" xfId="0" applyFont="1" applyBorder="1" applyAlignment="1"/>
    <xf numFmtId="0" fontId="2" fillId="0" borderId="4" xfId="0" applyFont="1"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Border="1" applyAlignment="1"/>
    <xf numFmtId="0" fontId="2" fillId="0" borderId="1" xfId="0" applyFont="1" applyBorder="1" applyAlignment="1"/>
    <xf numFmtId="0" fontId="6" fillId="0" borderId="2" xfId="0" applyFont="1" applyBorder="1" applyAlignment="1"/>
    <xf numFmtId="0" fontId="6" fillId="0" borderId="3" xfId="0" applyFont="1" applyBorder="1" applyAlignment="1"/>
    <xf numFmtId="0" fontId="6" fillId="0" borderId="4" xfId="0" applyFont="1" applyBorder="1" applyAlignment="1"/>
    <xf numFmtId="0" fontId="6" fillId="0" borderId="0" xfId="0" applyFont="1" applyAlignment="1"/>
    <xf numFmtId="0" fontId="6" fillId="0" borderId="5" xfId="0" applyFont="1" applyBorder="1" applyAlignment="1"/>
    <xf numFmtId="0" fontId="6" fillId="0" borderId="0" xfId="0" applyFont="1" applyBorder="1" applyAlignment="1"/>
    <xf numFmtId="0" fontId="6" fillId="0" borderId="6" xfId="0" applyFont="1" applyBorder="1" applyAlignment="1"/>
    <xf numFmtId="0" fontId="6" fillId="0" borderId="7" xfId="0" applyFont="1" applyBorder="1" applyAlignment="1"/>
    <xf numFmtId="0" fontId="6" fillId="0" borderId="8" xfId="0" applyFont="1" applyBorder="1" applyAlignment="1"/>
    <xf numFmtId="0" fontId="6" fillId="0" borderId="9" xfId="0" applyFont="1" applyBorder="1" applyAlignment="1"/>
    <xf numFmtId="0" fontId="3" fillId="2" borderId="1" xfId="0" applyFont="1" applyFill="1" applyBorder="1" applyAlignment="1">
      <alignment horizontal="right"/>
    </xf>
    <xf numFmtId="0" fontId="3" fillId="2" borderId="1" xfId="0" applyFont="1" applyFill="1" applyBorder="1" applyAlignment="1"/>
    <xf numFmtId="0" fontId="3" fillId="3" borderId="1" xfId="0" applyFont="1" applyFill="1" applyBorder="1" applyAlignment="1"/>
    <xf numFmtId="9" fontId="3" fillId="3" borderId="1" xfId="2" applyFont="1" applyFill="1" applyBorder="1" applyAlignment="1">
      <alignment horizontal="center"/>
    </xf>
    <xf numFmtId="9" fontId="3" fillId="0" borderId="1" xfId="2" applyFont="1" applyBorder="1" applyAlignment="1">
      <alignment horizontal="center"/>
    </xf>
    <xf numFmtId="9" fontId="2" fillId="3" borderId="1" xfId="2" applyFont="1" applyFill="1" applyBorder="1" applyAlignment="1">
      <alignment horizontal="center"/>
    </xf>
    <xf numFmtId="9" fontId="2" fillId="4" borderId="1" xfId="2" applyFont="1" applyFill="1" applyBorder="1" applyAlignment="1">
      <alignment horizontal="center"/>
    </xf>
    <xf numFmtId="0" fontId="2" fillId="0" borderId="1" xfId="0" applyFont="1" applyBorder="1" applyAlignment="1">
      <alignment horizontal="center"/>
    </xf>
    <xf numFmtId="0" fontId="2" fillId="3" borderId="1" xfId="0" applyFont="1" applyFill="1" applyBorder="1" applyAlignment="1">
      <alignment horizontal="center"/>
    </xf>
    <xf numFmtId="0" fontId="9" fillId="0" borderId="0" xfId="0" applyFont="1" applyAlignment="1"/>
    <xf numFmtId="0" fontId="10" fillId="0" borderId="0" xfId="0" applyFont="1" applyAlignment="1"/>
    <xf numFmtId="9" fontId="3" fillId="2" borderId="1" xfId="2" applyFont="1" applyFill="1" applyBorder="1" applyAlignment="1">
      <alignment horizontal="center"/>
    </xf>
    <xf numFmtId="0" fontId="3" fillId="2" borderId="1" xfId="0" applyFont="1" applyFill="1" applyBorder="1" applyAlignment="1">
      <alignment horizontal="center"/>
    </xf>
    <xf numFmtId="0" fontId="3" fillId="0" borderId="1" xfId="0" applyFont="1" applyFill="1" applyBorder="1" applyAlignment="1">
      <alignment horizontal="center"/>
    </xf>
    <xf numFmtId="0" fontId="2" fillId="0" borderId="10" xfId="0" applyFont="1" applyBorder="1" applyAlignment="1"/>
    <xf numFmtId="0" fontId="2" fillId="0" borderId="12" xfId="0" applyFont="1" applyBorder="1" applyAlignment="1"/>
    <xf numFmtId="0" fontId="2" fillId="0" borderId="15" xfId="0" applyFont="1" applyBorder="1" applyAlignment="1"/>
    <xf numFmtId="0" fontId="2" fillId="0" borderId="16" xfId="0" applyFont="1" applyBorder="1" applyAlignment="1"/>
    <xf numFmtId="0" fontId="3" fillId="0" borderId="14" xfId="0" applyFont="1" applyBorder="1" applyAlignment="1">
      <alignment horizontal="left"/>
    </xf>
    <xf numFmtId="0" fontId="3" fillId="0" borderId="14" xfId="0" applyFont="1" applyBorder="1" applyAlignment="1">
      <alignment horizontal="center"/>
    </xf>
    <xf numFmtId="0" fontId="3" fillId="0" borderId="13" xfId="0" applyFont="1" applyBorder="1" applyAlignment="1">
      <alignment horizontal="left"/>
    </xf>
    <xf numFmtId="0" fontId="3" fillId="0" borderId="13" xfId="0" applyFont="1" applyBorder="1" applyAlignment="1">
      <alignment horizontal="center"/>
    </xf>
    <xf numFmtId="0" fontId="3" fillId="4" borderId="13" xfId="0" applyFont="1" applyFill="1" applyBorder="1" applyAlignment="1">
      <alignment horizontal="center"/>
    </xf>
    <xf numFmtId="42" fontId="2" fillId="4" borderId="14" xfId="1" applyNumberFormat="1" applyFont="1" applyFill="1" applyBorder="1" applyAlignment="1"/>
    <xf numFmtId="42" fontId="2" fillId="0" borderId="1" xfId="1" applyNumberFormat="1" applyFont="1" applyBorder="1" applyAlignment="1"/>
    <xf numFmtId="42" fontId="2" fillId="4" borderId="1" xfId="1" applyNumberFormat="1" applyFont="1" applyFill="1" applyBorder="1" applyAlignment="1"/>
    <xf numFmtId="42" fontId="2" fillId="4" borderId="13" xfId="1" applyNumberFormat="1" applyFont="1" applyFill="1" applyBorder="1" applyAlignment="1"/>
    <xf numFmtId="0" fontId="2" fillId="0" borderId="8" xfId="0" applyFont="1" applyBorder="1"/>
    <xf numFmtId="0" fontId="2" fillId="0" borderId="0" xfId="0" applyFont="1" applyBorder="1"/>
    <xf numFmtId="0" fontId="2" fillId="0" borderId="0" xfId="0" applyFont="1" applyBorder="1" applyAlignment="1">
      <alignment horizontal="center"/>
    </xf>
    <xf numFmtId="0" fontId="3" fillId="0" borderId="0" xfId="0" applyFont="1" applyBorder="1" applyAlignment="1"/>
    <xf numFmtId="0" fontId="3" fillId="0" borderId="0" xfId="0" applyFont="1" applyBorder="1" applyAlignment="1">
      <alignment horizontal="center"/>
    </xf>
    <xf numFmtId="0" fontId="8" fillId="0" borderId="0" xfId="0" applyFont="1" applyFill="1" applyAlignment="1"/>
    <xf numFmtId="0" fontId="2" fillId="0" borderId="0" xfId="0" applyFont="1" applyFill="1" applyAlignment="1"/>
    <xf numFmtId="0" fontId="2" fillId="4" borderId="1" xfId="0" applyFont="1" applyFill="1" applyBorder="1" applyAlignment="1">
      <alignment horizontal="center"/>
    </xf>
    <xf numFmtId="0" fontId="3" fillId="0" borderId="3" xfId="0" applyFont="1" applyBorder="1" applyAlignment="1">
      <alignment horizontal="left"/>
    </xf>
    <xf numFmtId="0" fontId="13" fillId="4" borderId="13" xfId="0" applyFont="1" applyFill="1" applyBorder="1" applyAlignment="1">
      <alignment horizontal="center" wrapText="1"/>
    </xf>
    <xf numFmtId="0" fontId="14" fillId="4" borderId="13" xfId="0" applyFont="1" applyFill="1" applyBorder="1" applyAlignment="1">
      <alignment horizontal="center" wrapText="1"/>
    </xf>
    <xf numFmtId="42" fontId="15" fillId="0" borderId="14" xfId="1" applyNumberFormat="1" applyFont="1" applyBorder="1" applyAlignment="1"/>
    <xf numFmtId="0" fontId="2" fillId="4" borderId="14" xfId="0" applyFont="1" applyFill="1" applyBorder="1" applyAlignment="1">
      <alignment horizontal="left" vertical="top" wrapText="1"/>
    </xf>
    <xf numFmtId="0" fontId="2" fillId="4" borderId="1" xfId="0" applyFont="1" applyFill="1" applyBorder="1" applyAlignment="1"/>
    <xf numFmtId="0" fontId="3" fillId="2" borderId="10" xfId="0" applyFont="1" applyFill="1" applyBorder="1" applyAlignment="1">
      <alignment horizontal="left"/>
    </xf>
    <xf numFmtId="0" fontId="3" fillId="2" borderId="11" xfId="0" applyFont="1" applyFill="1" applyBorder="1" applyAlignment="1">
      <alignment horizontal="left"/>
    </xf>
    <xf numFmtId="0" fontId="3" fillId="2" borderId="12" xfId="0" applyFont="1" applyFill="1" applyBorder="1" applyAlignment="1">
      <alignment horizontal="left"/>
    </xf>
    <xf numFmtId="0" fontId="12" fillId="4" borderId="14"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2" borderId="15" xfId="0" applyFont="1" applyFill="1" applyBorder="1" applyAlignment="1">
      <alignment horizontal="left" wrapText="1"/>
    </xf>
    <xf numFmtId="0" fontId="3" fillId="2" borderId="17" xfId="0" applyFont="1" applyFill="1" applyBorder="1" applyAlignment="1">
      <alignment horizontal="left"/>
    </xf>
    <xf numFmtId="0" fontId="3" fillId="2" borderId="16" xfId="0" applyFont="1" applyFill="1" applyBorder="1" applyAlignment="1">
      <alignment horizontal="left"/>
    </xf>
    <xf numFmtId="0" fontId="12" fillId="4" borderId="14" xfId="0" applyFont="1" applyFill="1" applyBorder="1" applyAlignment="1">
      <alignment horizontal="left" vertical="top"/>
    </xf>
    <xf numFmtId="0" fontId="8" fillId="4" borderId="14" xfId="0" applyFont="1" applyFill="1" applyBorder="1" applyAlignment="1">
      <alignment horizontal="left" vertical="top"/>
    </xf>
    <xf numFmtId="0" fontId="2" fillId="4" borderId="1" xfId="0" applyFont="1" applyFill="1" applyBorder="1" applyAlignment="1">
      <alignment horizontal="left"/>
    </xf>
    <xf numFmtId="15" fontId="2" fillId="4" borderId="1" xfId="0" applyNumberFormat="1" applyFont="1" applyFill="1" applyBorder="1" applyAlignment="1">
      <alignment horizontal="left"/>
    </xf>
    <xf numFmtId="0" fontId="11"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2" fillId="4" borderId="1"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pageSetUpPr fitToPage="1"/>
  </sheetPr>
  <dimension ref="A1:L87"/>
  <sheetViews>
    <sheetView view="pageLayout" zoomScaleNormal="100" workbookViewId="0">
      <selection activeCell="A59" sqref="A59"/>
    </sheetView>
  </sheetViews>
  <sheetFormatPr baseColWidth="10" defaultColWidth="8.83203125" defaultRowHeight="13"/>
  <cols>
    <col min="1" max="1" width="85.5" style="3" bestFit="1" customWidth="1"/>
    <col min="2" max="2" width="7.33203125" style="3" bestFit="1" customWidth="1"/>
    <col min="3" max="6" width="11.5" style="3" bestFit="1" customWidth="1"/>
    <col min="7" max="16384" width="8.83203125" style="3"/>
  </cols>
  <sheetData>
    <row r="1" spans="1:6">
      <c r="A1" s="35" t="s">
        <v>0</v>
      </c>
    </row>
    <row r="2" spans="1:6">
      <c r="A2" s="4" t="s">
        <v>1</v>
      </c>
      <c r="B2" s="66"/>
      <c r="C2" s="66"/>
      <c r="D2" s="66"/>
      <c r="E2" s="66"/>
      <c r="F2" s="66"/>
    </row>
    <row r="3" spans="1:6">
      <c r="A3" s="4" t="s">
        <v>2</v>
      </c>
      <c r="B3" s="66"/>
      <c r="C3" s="66"/>
      <c r="D3" s="66"/>
      <c r="E3" s="66"/>
      <c r="F3" s="66"/>
    </row>
    <row r="4" spans="1:6">
      <c r="A4" s="4" t="s">
        <v>3</v>
      </c>
      <c r="B4" s="66"/>
      <c r="C4" s="66"/>
      <c r="D4" s="66"/>
      <c r="E4" s="66"/>
      <c r="F4" s="66"/>
    </row>
    <row r="5" spans="1:6">
      <c r="A5" s="4" t="s">
        <v>4</v>
      </c>
      <c r="B5" s="66"/>
      <c r="C5" s="66"/>
      <c r="D5" s="66"/>
      <c r="E5" s="66"/>
      <c r="F5" s="66"/>
    </row>
    <row r="7" spans="1:6">
      <c r="A7" s="58"/>
      <c r="B7" s="59"/>
      <c r="C7" s="59"/>
      <c r="D7" s="59"/>
      <c r="E7" s="59"/>
      <c r="F7" s="59"/>
    </row>
    <row r="8" spans="1:6" ht="25.5" customHeight="1" thickBot="1">
      <c r="A8" s="72" t="s">
        <v>5</v>
      </c>
      <c r="B8" s="73"/>
      <c r="C8" s="73"/>
      <c r="D8" s="73"/>
      <c r="E8" s="73"/>
      <c r="F8" s="74"/>
    </row>
    <row r="9" spans="1:6" ht="200" customHeight="1" thickTop="1">
      <c r="A9" s="75"/>
      <c r="B9" s="76"/>
      <c r="C9" s="76"/>
      <c r="D9" s="76"/>
      <c r="E9" s="76"/>
      <c r="F9" s="76"/>
    </row>
    <row r="10" spans="1:6" s="36" customFormat="1" ht="12" customHeight="1"/>
    <row r="11" spans="1:6" s="4" customFormat="1" hidden="1">
      <c r="A11" s="67" t="s">
        <v>6</v>
      </c>
      <c r="B11" s="68"/>
      <c r="C11" s="68"/>
      <c r="D11" s="68"/>
      <c r="E11" s="68"/>
      <c r="F11" s="69"/>
    </row>
    <row r="12" spans="1:6" s="2" customFormat="1" hidden="1">
      <c r="A12" s="12" t="s">
        <v>7</v>
      </c>
      <c r="B12" s="13"/>
      <c r="C12" s="39" t="s">
        <v>8</v>
      </c>
      <c r="D12" s="39" t="s">
        <v>9</v>
      </c>
      <c r="E12" s="39" t="s">
        <v>10</v>
      </c>
      <c r="F12" s="39" t="s">
        <v>11</v>
      </c>
    </row>
    <row r="13" spans="1:6" s="2" customFormat="1" ht="14" hidden="1" thickBot="1">
      <c r="A13" s="46"/>
      <c r="B13" s="47"/>
      <c r="C13" s="48"/>
      <c r="D13" s="48"/>
      <c r="E13" s="48"/>
      <c r="F13" s="48"/>
    </row>
    <row r="14" spans="1:6" s="2" customFormat="1" ht="14" hidden="1" thickTop="1">
      <c r="A14" s="44"/>
      <c r="B14" s="45" t="s">
        <v>12</v>
      </c>
      <c r="C14" s="45" t="s">
        <v>13</v>
      </c>
      <c r="D14" s="45" t="s">
        <v>13</v>
      </c>
      <c r="E14" s="45" t="s">
        <v>13</v>
      </c>
      <c r="F14" s="45" t="s">
        <v>13</v>
      </c>
    </row>
    <row r="15" spans="1:6" s="4" customFormat="1" hidden="1">
      <c r="A15" s="28" t="s">
        <v>14</v>
      </c>
      <c r="B15" s="29"/>
      <c r="C15" s="28"/>
      <c r="D15" s="28"/>
      <c r="E15" s="28"/>
      <c r="F15" s="28"/>
    </row>
    <row r="16" spans="1:6" s="4" customFormat="1" hidden="1">
      <c r="A16" s="14" t="s">
        <v>15</v>
      </c>
      <c r="B16" s="30">
        <f>SUM(B17:B22)</f>
        <v>0</v>
      </c>
      <c r="C16" s="13"/>
      <c r="D16" s="13"/>
      <c r="E16" s="13"/>
      <c r="F16" s="13"/>
    </row>
    <row r="17" spans="1:6" hidden="1">
      <c r="A17" s="15" t="s">
        <v>16</v>
      </c>
      <c r="B17" s="32"/>
      <c r="C17" s="60"/>
      <c r="D17" s="60"/>
      <c r="E17" s="60"/>
      <c r="F17" s="60"/>
    </row>
    <row r="18" spans="1:6" hidden="1">
      <c r="A18" s="15" t="s">
        <v>17</v>
      </c>
      <c r="B18" s="32"/>
      <c r="C18" s="60"/>
      <c r="D18" s="60"/>
      <c r="E18" s="60"/>
      <c r="F18" s="60"/>
    </row>
    <row r="19" spans="1:6" hidden="1">
      <c r="A19" s="15" t="s">
        <v>18</v>
      </c>
      <c r="B19" s="32"/>
      <c r="C19" s="60"/>
      <c r="D19" s="60"/>
      <c r="E19" s="60"/>
      <c r="F19" s="60"/>
    </row>
    <row r="20" spans="1:6" hidden="1">
      <c r="A20" s="15" t="s">
        <v>19</v>
      </c>
      <c r="B20" s="32"/>
      <c r="C20" s="60"/>
      <c r="D20" s="60"/>
      <c r="E20" s="60"/>
      <c r="F20" s="60"/>
    </row>
    <row r="21" spans="1:6" hidden="1">
      <c r="A21" s="15" t="s">
        <v>20</v>
      </c>
      <c r="B21" s="32"/>
      <c r="C21" s="60"/>
      <c r="D21" s="60"/>
      <c r="E21" s="60"/>
      <c r="F21" s="60"/>
    </row>
    <row r="22" spans="1:6" hidden="1">
      <c r="A22" s="15" t="s">
        <v>21</v>
      </c>
      <c r="B22" s="32"/>
      <c r="C22" s="60"/>
      <c r="D22" s="60"/>
      <c r="E22" s="60"/>
      <c r="F22" s="60"/>
    </row>
    <row r="23" spans="1:6" s="4" customFormat="1" hidden="1">
      <c r="A23" s="26" t="s">
        <v>22</v>
      </c>
      <c r="B23" s="37"/>
      <c r="C23" s="38">
        <f>SUM(C17:C22)</f>
        <v>0</v>
      </c>
      <c r="D23" s="38">
        <f>SUM(D17:D22)</f>
        <v>0</v>
      </c>
      <c r="E23" s="38">
        <f>SUM(E17:E22)</f>
        <v>0</v>
      </c>
      <c r="F23" s="38">
        <f>SUM(F17:F22)</f>
        <v>0</v>
      </c>
    </row>
    <row r="24" spans="1:6" s="4" customFormat="1" hidden="1">
      <c r="A24" s="14" t="s">
        <v>23</v>
      </c>
      <c r="B24" s="30">
        <f>SUM(B25:B29)</f>
        <v>0</v>
      </c>
      <c r="C24" s="13"/>
      <c r="D24" s="13"/>
      <c r="E24" s="13"/>
      <c r="F24" s="13"/>
    </row>
    <row r="25" spans="1:6" hidden="1">
      <c r="A25" s="15" t="s">
        <v>24</v>
      </c>
      <c r="B25" s="32"/>
      <c r="C25" s="60"/>
      <c r="D25" s="60"/>
      <c r="E25" s="60"/>
      <c r="F25" s="60"/>
    </row>
    <row r="26" spans="1:6" hidden="1">
      <c r="A26" s="15" t="s">
        <v>25</v>
      </c>
      <c r="B26" s="32"/>
      <c r="C26" s="60"/>
      <c r="D26" s="60"/>
      <c r="E26" s="60"/>
      <c r="F26" s="60"/>
    </row>
    <row r="27" spans="1:6" hidden="1">
      <c r="A27" s="15" t="s">
        <v>26</v>
      </c>
      <c r="B27" s="32"/>
      <c r="C27" s="60"/>
      <c r="D27" s="60"/>
      <c r="E27" s="60"/>
      <c r="F27" s="60"/>
    </row>
    <row r="28" spans="1:6" hidden="1">
      <c r="A28" s="15" t="s">
        <v>27</v>
      </c>
      <c r="B28" s="32"/>
      <c r="C28" s="60"/>
      <c r="D28" s="60"/>
      <c r="E28" s="60"/>
      <c r="F28" s="60"/>
    </row>
    <row r="29" spans="1:6" hidden="1">
      <c r="A29" s="15" t="s">
        <v>21</v>
      </c>
      <c r="B29" s="32"/>
      <c r="C29" s="60"/>
      <c r="D29" s="60"/>
      <c r="E29" s="60"/>
      <c r="F29" s="60"/>
    </row>
    <row r="30" spans="1:6" s="4" customFormat="1" hidden="1">
      <c r="A30" s="26" t="s">
        <v>22</v>
      </c>
      <c r="B30" s="37"/>
      <c r="C30" s="38">
        <f>SUM(C25:C29)</f>
        <v>0</v>
      </c>
      <c r="D30" s="38">
        <f>SUM(D25:D29)</f>
        <v>0</v>
      </c>
      <c r="E30" s="38">
        <f>SUM(E25:E29)</f>
        <v>0</v>
      </c>
      <c r="F30" s="38">
        <f>SUM(F25:F29)</f>
        <v>0</v>
      </c>
    </row>
    <row r="31" spans="1:6" hidden="1">
      <c r="A31" s="14" t="s">
        <v>28</v>
      </c>
      <c r="B31" s="30">
        <f>SUM(B32:B35)</f>
        <v>0</v>
      </c>
      <c r="C31" s="33"/>
      <c r="D31" s="33"/>
      <c r="E31" s="33"/>
      <c r="F31" s="33"/>
    </row>
    <row r="32" spans="1:6" hidden="1">
      <c r="A32" s="15" t="s">
        <v>29</v>
      </c>
      <c r="B32" s="32"/>
      <c r="C32" s="60"/>
      <c r="D32" s="60"/>
      <c r="E32" s="60"/>
      <c r="F32" s="60"/>
    </row>
    <row r="33" spans="1:6" hidden="1">
      <c r="A33" s="15" t="s">
        <v>30</v>
      </c>
      <c r="B33" s="32"/>
      <c r="C33" s="60"/>
      <c r="D33" s="60"/>
      <c r="E33" s="60"/>
      <c r="F33" s="60"/>
    </row>
    <row r="34" spans="1:6" hidden="1">
      <c r="A34" s="15" t="s">
        <v>31</v>
      </c>
      <c r="B34" s="32"/>
      <c r="C34" s="60"/>
      <c r="D34" s="60"/>
      <c r="E34" s="60"/>
      <c r="F34" s="60"/>
    </row>
    <row r="35" spans="1:6" hidden="1">
      <c r="A35" s="15" t="s">
        <v>21</v>
      </c>
      <c r="B35" s="32"/>
      <c r="C35" s="60"/>
      <c r="D35" s="60"/>
      <c r="E35" s="60"/>
      <c r="F35" s="60"/>
    </row>
    <row r="36" spans="1:6" s="4" customFormat="1" hidden="1">
      <c r="A36" s="26" t="s">
        <v>22</v>
      </c>
      <c r="B36" s="37"/>
      <c r="C36" s="38">
        <f>SUM(C32:C35)</f>
        <v>0</v>
      </c>
      <c r="D36" s="38">
        <f>SUM(D32:D35)</f>
        <v>0</v>
      </c>
      <c r="E36" s="38">
        <f>SUM(E32:E35)</f>
        <v>0</v>
      </c>
      <c r="F36" s="38">
        <f>SUM(F32:F35)</f>
        <v>0</v>
      </c>
    </row>
    <row r="37" spans="1:6" s="4" customFormat="1" hidden="1">
      <c r="A37" s="27" t="s">
        <v>32</v>
      </c>
      <c r="B37" s="37"/>
      <c r="C37" s="38">
        <f>C23+C30+C36</f>
        <v>0</v>
      </c>
      <c r="D37" s="38">
        <f>D23+D30+D36</f>
        <v>0</v>
      </c>
      <c r="E37" s="38">
        <f>E23+E30+E36</f>
        <v>0</v>
      </c>
      <c r="F37" s="38">
        <f>F23+F30+F36</f>
        <v>0</v>
      </c>
    </row>
    <row r="38" spans="1:6" s="4" customFormat="1" hidden="1">
      <c r="A38" s="27" t="s">
        <v>33</v>
      </c>
      <c r="B38" s="37"/>
      <c r="C38" s="38"/>
      <c r="D38" s="38"/>
      <c r="E38" s="38"/>
      <c r="F38" s="38"/>
    </row>
    <row r="39" spans="1:6" ht="15" hidden="1">
      <c r="A39" s="28" t="s">
        <v>34</v>
      </c>
      <c r="B39" s="31"/>
      <c r="C39" s="34"/>
      <c r="D39" s="34"/>
      <c r="E39" s="34"/>
      <c r="F39" s="34"/>
    </row>
    <row r="40" spans="1:6" ht="15" hidden="1">
      <c r="A40" s="14" t="s">
        <v>35</v>
      </c>
      <c r="B40" s="30">
        <f>SUM(B41:B43)</f>
        <v>0</v>
      </c>
      <c r="C40" s="33"/>
      <c r="D40" s="33"/>
      <c r="E40" s="33"/>
      <c r="F40" s="33"/>
    </row>
    <row r="41" spans="1:6" ht="15" hidden="1">
      <c r="A41" s="15" t="s">
        <v>36</v>
      </c>
      <c r="B41" s="32"/>
      <c r="C41" s="60"/>
      <c r="D41" s="60"/>
      <c r="E41" s="60"/>
      <c r="F41" s="60"/>
    </row>
    <row r="42" spans="1:6" ht="15" hidden="1">
      <c r="A42" s="15" t="s">
        <v>37</v>
      </c>
      <c r="B42" s="32"/>
      <c r="C42" s="60"/>
      <c r="D42" s="60"/>
      <c r="E42" s="60"/>
      <c r="F42" s="60"/>
    </row>
    <row r="43" spans="1:6" ht="15" hidden="1">
      <c r="A43" s="15" t="s">
        <v>38</v>
      </c>
      <c r="B43" s="32"/>
      <c r="C43" s="60"/>
      <c r="D43" s="60"/>
      <c r="E43" s="60"/>
      <c r="F43" s="60"/>
    </row>
    <row r="44" spans="1:6" hidden="1">
      <c r="A44" s="26" t="s">
        <v>39</v>
      </c>
      <c r="B44" s="37"/>
      <c r="C44" s="38">
        <f>SUM(C41:C43)</f>
        <v>0</v>
      </c>
      <c r="D44" s="38">
        <f>SUM(D41:D43)</f>
        <v>0</v>
      </c>
      <c r="E44" s="38">
        <f>SUM(E41:E43)</f>
        <v>0</v>
      </c>
      <c r="F44" s="38">
        <f>SUM(F41:F43)</f>
        <v>0</v>
      </c>
    </row>
    <row r="45" spans="1:6" hidden="1">
      <c r="A45" s="27" t="s">
        <v>40</v>
      </c>
      <c r="B45" s="37">
        <f>B16+B24+B31+B40</f>
        <v>0</v>
      </c>
      <c r="C45" s="38">
        <f>C37+C44</f>
        <v>0</v>
      </c>
      <c r="D45" s="38">
        <f>D37+D44</f>
        <v>0</v>
      </c>
      <c r="E45" s="38">
        <f>E37+E44</f>
        <v>0</v>
      </c>
      <c r="F45" s="38">
        <f>F37+F44</f>
        <v>0</v>
      </c>
    </row>
    <row r="46" spans="1:6" hidden="1">
      <c r="A46" s="28" t="s">
        <v>41</v>
      </c>
      <c r="B46" s="31"/>
      <c r="C46" s="34"/>
      <c r="D46" s="34"/>
      <c r="E46" s="34"/>
      <c r="F46" s="34"/>
    </row>
    <row r="47" spans="1:6" s="19" customFormat="1" hidden="1">
      <c r="A47" s="16" t="s">
        <v>42</v>
      </c>
      <c r="B47" s="17"/>
      <c r="C47" s="17"/>
      <c r="D47" s="17"/>
      <c r="E47" s="17"/>
      <c r="F47" s="18"/>
    </row>
    <row r="48" spans="1:6" s="19" customFormat="1" hidden="1">
      <c r="A48" s="20" t="s">
        <v>43</v>
      </c>
      <c r="B48" s="21"/>
      <c r="C48" s="21"/>
      <c r="D48" s="21"/>
      <c r="E48" s="21"/>
      <c r="F48" s="22"/>
    </row>
    <row r="49" spans="1:6" s="19" customFormat="1" ht="11" hidden="1">
      <c r="A49" s="20" t="s">
        <v>44</v>
      </c>
      <c r="B49" s="21"/>
      <c r="C49" s="21"/>
      <c r="D49" s="21"/>
      <c r="E49" s="21"/>
      <c r="F49" s="22"/>
    </row>
    <row r="50" spans="1:6" s="19" customFormat="1" hidden="1">
      <c r="A50" s="20" t="s">
        <v>45</v>
      </c>
      <c r="B50" s="21"/>
      <c r="C50" s="21"/>
      <c r="D50" s="21"/>
      <c r="E50" s="21"/>
      <c r="F50" s="22"/>
    </row>
    <row r="51" spans="1:6" s="19" customFormat="1" ht="11" hidden="1">
      <c r="A51" s="20" t="s">
        <v>46</v>
      </c>
      <c r="B51" s="21"/>
      <c r="C51" s="21"/>
      <c r="D51" s="21"/>
      <c r="E51" s="21"/>
      <c r="F51" s="22"/>
    </row>
    <row r="52" spans="1:6" s="19" customFormat="1" hidden="1">
      <c r="A52" s="20" t="s">
        <v>47</v>
      </c>
      <c r="B52" s="21"/>
      <c r="C52" s="21"/>
      <c r="D52" s="21"/>
      <c r="E52" s="21"/>
      <c r="F52" s="22"/>
    </row>
    <row r="53" spans="1:6" s="19" customFormat="1" hidden="1">
      <c r="A53" s="20" t="s">
        <v>48</v>
      </c>
      <c r="B53" s="21"/>
      <c r="C53" s="21"/>
      <c r="D53" s="21"/>
      <c r="E53" s="21"/>
      <c r="F53" s="22"/>
    </row>
    <row r="54" spans="1:6" s="19" customFormat="1" ht="11" hidden="1">
      <c r="A54" s="20" t="s">
        <v>49</v>
      </c>
      <c r="B54" s="21"/>
      <c r="C54" s="21"/>
      <c r="D54" s="21"/>
      <c r="E54" s="21"/>
      <c r="F54" s="22"/>
    </row>
    <row r="55" spans="1:6" s="19" customFormat="1" ht="11" hidden="1">
      <c r="A55" s="23" t="s">
        <v>50</v>
      </c>
      <c r="B55" s="24"/>
      <c r="C55" s="24"/>
      <c r="D55" s="24"/>
      <c r="E55" s="24"/>
      <c r="F55" s="25"/>
    </row>
    <row r="57" spans="1:6">
      <c r="A57" s="67" t="s">
        <v>51</v>
      </c>
      <c r="B57" s="68"/>
      <c r="C57" s="68"/>
      <c r="D57" s="68"/>
      <c r="E57" s="68"/>
      <c r="F57" s="69"/>
    </row>
    <row r="58" spans="1:6">
      <c r="A58" s="40"/>
      <c r="B58" s="41"/>
      <c r="C58" s="39" t="s">
        <v>8</v>
      </c>
      <c r="D58" s="39" t="s">
        <v>9</v>
      </c>
      <c r="E58" s="39" t="s">
        <v>10</v>
      </c>
      <c r="F58" s="39" t="s">
        <v>11</v>
      </c>
    </row>
    <row r="59" spans="1:6" ht="39" customHeight="1" thickBot="1">
      <c r="A59" s="42" t="s">
        <v>52</v>
      </c>
      <c r="B59" s="43"/>
      <c r="C59" s="62"/>
      <c r="D59" s="62"/>
      <c r="E59" s="62"/>
      <c r="F59" s="62"/>
    </row>
    <row r="60" spans="1:6" ht="14" thickTop="1">
      <c r="A60" s="9" t="s">
        <v>53</v>
      </c>
      <c r="B60" s="11"/>
      <c r="C60" s="49"/>
      <c r="D60" s="49"/>
      <c r="E60" s="49"/>
      <c r="F60" s="49"/>
    </row>
    <row r="61" spans="1:6">
      <c r="A61" s="40" t="s">
        <v>54</v>
      </c>
      <c r="B61" s="41"/>
      <c r="C61" s="51"/>
      <c r="D61" s="51"/>
      <c r="E61" s="51"/>
      <c r="F61" s="51"/>
    </row>
    <row r="62" spans="1:6" ht="14" thickBot="1">
      <c r="A62" s="42" t="s">
        <v>55</v>
      </c>
      <c r="B62" s="43"/>
      <c r="C62" s="52"/>
      <c r="D62" s="52"/>
      <c r="E62" s="52"/>
      <c r="F62" s="52"/>
    </row>
    <row r="63" spans="1:6" ht="16" thickTop="1">
      <c r="A63" s="9" t="s">
        <v>56</v>
      </c>
      <c r="B63" s="11"/>
      <c r="C63" s="64">
        <f>C60-C61-C62</f>
        <v>0</v>
      </c>
      <c r="D63" s="64">
        <f>D60-D61-D62</f>
        <v>0</v>
      </c>
      <c r="E63" s="64">
        <f>E60-E61-E62</f>
        <v>0</v>
      </c>
      <c r="F63" s="64">
        <f>F60-F61-F62</f>
        <v>0</v>
      </c>
    </row>
    <row r="64" spans="1:6">
      <c r="A64" s="40" t="s">
        <v>57</v>
      </c>
      <c r="B64" s="41"/>
      <c r="C64" s="51"/>
      <c r="D64" s="51"/>
      <c r="E64" s="51"/>
      <c r="F64" s="51"/>
    </row>
    <row r="65" spans="1:12">
      <c r="A65" s="40" t="s">
        <v>58</v>
      </c>
      <c r="B65" s="41"/>
      <c r="C65" s="50">
        <f>C63-C64</f>
        <v>0</v>
      </c>
      <c r="D65" s="50">
        <f>D63-D64</f>
        <v>0</v>
      </c>
      <c r="E65" s="50">
        <f>E63-E64</f>
        <v>0</v>
      </c>
      <c r="F65" s="50">
        <f>F63-F64</f>
        <v>0</v>
      </c>
    </row>
    <row r="66" spans="1:12">
      <c r="A66" s="16" t="s">
        <v>59</v>
      </c>
      <c r="B66" s="5"/>
      <c r="C66" s="5"/>
      <c r="D66" s="5"/>
      <c r="E66" s="5"/>
      <c r="F66" s="6"/>
    </row>
    <row r="67" spans="1:12">
      <c r="A67" s="20" t="s">
        <v>60</v>
      </c>
      <c r="B67" s="7"/>
      <c r="C67" s="7"/>
      <c r="D67" s="7"/>
      <c r="E67" s="7"/>
      <c r="F67" s="8"/>
    </row>
    <row r="68" spans="1:12">
      <c r="A68" s="23" t="s">
        <v>61</v>
      </c>
      <c r="B68" s="10"/>
      <c r="C68" s="10"/>
      <c r="D68" s="10"/>
      <c r="E68" s="10"/>
      <c r="F68" s="11"/>
    </row>
    <row r="70" spans="1:12" ht="25.5" customHeight="1" thickBot="1">
      <c r="A70" s="72" t="s">
        <v>62</v>
      </c>
      <c r="B70" s="73"/>
      <c r="C70" s="73"/>
      <c r="D70" s="73"/>
      <c r="E70" s="73"/>
      <c r="F70" s="74"/>
    </row>
    <row r="71" spans="1:12" ht="150" customHeight="1" thickTop="1">
      <c r="A71" s="70"/>
      <c r="B71" s="71"/>
      <c r="C71" s="71"/>
      <c r="D71" s="71"/>
      <c r="E71" s="71"/>
      <c r="F71" s="71"/>
    </row>
    <row r="73" spans="1:12" ht="25.5" customHeight="1" thickBot="1">
      <c r="A73" s="72" t="s">
        <v>63</v>
      </c>
      <c r="B73" s="73"/>
      <c r="C73" s="73"/>
      <c r="D73" s="73"/>
      <c r="E73" s="73"/>
      <c r="F73" s="74"/>
    </row>
    <row r="74" spans="1:12" ht="60" customHeight="1" thickTop="1">
      <c r="A74" s="65"/>
      <c r="B74" s="65"/>
      <c r="C74" s="65"/>
      <c r="D74" s="65"/>
      <c r="E74" s="65"/>
      <c r="F74" s="65"/>
    </row>
    <row r="75" spans="1:12" s="1" customFormat="1">
      <c r="A75" s="55"/>
      <c r="B75" s="55"/>
      <c r="C75" s="55"/>
      <c r="D75" s="55"/>
      <c r="E75" s="55"/>
      <c r="F75" s="55"/>
      <c r="G75" s="55"/>
      <c r="H75" s="55"/>
      <c r="I75" s="55"/>
      <c r="J75" s="55"/>
      <c r="K75" s="55"/>
      <c r="L75" s="55"/>
    </row>
    <row r="76" spans="1:12" s="1" customFormat="1">
      <c r="A76" s="55"/>
      <c r="B76" s="55"/>
      <c r="C76" s="55"/>
      <c r="D76" s="55"/>
      <c r="E76" s="55"/>
      <c r="F76" s="55"/>
      <c r="G76" s="55"/>
      <c r="H76" s="55"/>
      <c r="I76" s="55"/>
      <c r="J76" s="55"/>
      <c r="K76" s="55"/>
      <c r="L76" s="55"/>
    </row>
    <row r="77" spans="1:12" s="1" customFormat="1">
      <c r="A77" s="55"/>
      <c r="B77" s="55"/>
      <c r="C77" s="55"/>
      <c r="D77" s="55"/>
      <c r="E77" s="55"/>
      <c r="F77" s="55"/>
      <c r="G77" s="55"/>
      <c r="H77" s="55"/>
      <c r="I77" s="55"/>
      <c r="J77" s="55"/>
      <c r="K77" s="55"/>
      <c r="L77" s="55"/>
    </row>
    <row r="78" spans="1:12" s="1" customFormat="1">
      <c r="A78" s="55"/>
      <c r="B78" s="55"/>
      <c r="C78" s="55"/>
      <c r="D78" s="55"/>
      <c r="E78" s="55"/>
      <c r="F78" s="55"/>
      <c r="G78" s="55"/>
      <c r="H78" s="55"/>
      <c r="I78" s="55"/>
      <c r="J78" s="55"/>
      <c r="K78" s="55"/>
      <c r="L78" s="55"/>
    </row>
    <row r="79" spans="1:12" s="1" customFormat="1">
      <c r="A79" s="55"/>
      <c r="B79" s="55"/>
      <c r="C79" s="55"/>
      <c r="D79" s="55"/>
      <c r="E79" s="55"/>
      <c r="F79" s="55"/>
      <c r="G79" s="55"/>
      <c r="H79" s="55"/>
      <c r="I79" s="55"/>
      <c r="J79" s="55"/>
      <c r="K79" s="55"/>
      <c r="L79" s="55"/>
    </row>
    <row r="80" spans="1:12" s="1" customFormat="1">
      <c r="A80" s="53"/>
      <c r="B80" s="54"/>
      <c r="C80" s="53"/>
      <c r="D80" s="53"/>
    </row>
    <row r="81" spans="1:4" s="1" customFormat="1">
      <c r="A81" s="4" t="s">
        <v>64</v>
      </c>
      <c r="B81" s="56"/>
      <c r="C81" s="2" t="s">
        <v>65</v>
      </c>
    </row>
    <row r="82" spans="1:4" s="1" customFormat="1">
      <c r="B82" s="54"/>
    </row>
    <row r="83" spans="1:4" s="1" customFormat="1">
      <c r="B83" s="54"/>
    </row>
    <row r="84" spans="1:4" s="1" customFormat="1">
      <c r="B84" s="54"/>
    </row>
    <row r="85" spans="1:4" s="1" customFormat="1">
      <c r="B85" s="54"/>
    </row>
    <row r="86" spans="1:4" s="1" customFormat="1">
      <c r="A86" s="53"/>
      <c r="B86" s="54"/>
      <c r="C86" s="53"/>
      <c r="D86" s="53"/>
    </row>
    <row r="87" spans="1:4" s="1" customFormat="1">
      <c r="A87" s="61" t="s">
        <v>66</v>
      </c>
      <c r="B87" s="57"/>
      <c r="C87" s="2" t="s">
        <v>65</v>
      </c>
    </row>
  </sheetData>
  <mergeCells count="12">
    <mergeCell ref="A74:F74"/>
    <mergeCell ref="B2:F2"/>
    <mergeCell ref="B4:F4"/>
    <mergeCell ref="B5:F5"/>
    <mergeCell ref="A11:F11"/>
    <mergeCell ref="A57:F57"/>
    <mergeCell ref="A71:F71"/>
    <mergeCell ref="A70:F70"/>
    <mergeCell ref="A73:F73"/>
    <mergeCell ref="B3:F3"/>
    <mergeCell ref="A8:F8"/>
    <mergeCell ref="A9:F9"/>
  </mergeCells>
  <pageMargins left="0.7" right="0.7" top="0.75" bottom="0.75" header="0.3" footer="0.3"/>
  <pageSetup scale="61" orientation="portrait" r:id="rId1"/>
  <headerFooter>
    <oddHeader>&amp;LSTAR CFI Workshop - Fair Market Value&amp;RMay 26, 2021</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7"/>
  <sheetViews>
    <sheetView view="pageLayout" zoomScaleNormal="100" workbookViewId="0">
      <selection activeCell="K9" sqref="K9"/>
    </sheetView>
  </sheetViews>
  <sheetFormatPr baseColWidth="10" defaultColWidth="8.83203125" defaultRowHeight="13"/>
  <cols>
    <col min="1" max="1" width="85.5" style="3" bestFit="1" customWidth="1"/>
    <col min="2" max="2" width="7.33203125" style="3" bestFit="1" customWidth="1"/>
    <col min="3" max="6" width="11.5" style="3" bestFit="1" customWidth="1"/>
    <col min="7" max="16384" width="8.83203125" style="3"/>
  </cols>
  <sheetData>
    <row r="1" spans="1:6">
      <c r="A1" s="35" t="s">
        <v>0</v>
      </c>
    </row>
    <row r="2" spans="1:6">
      <c r="A2" s="4" t="s">
        <v>1</v>
      </c>
      <c r="B2" s="77">
        <v>34567</v>
      </c>
      <c r="C2" s="77"/>
      <c r="D2" s="77"/>
      <c r="E2" s="77"/>
      <c r="F2" s="77"/>
    </row>
    <row r="3" spans="1:6">
      <c r="A3" s="4" t="s">
        <v>2</v>
      </c>
      <c r="B3" s="77" t="s">
        <v>67</v>
      </c>
      <c r="C3" s="77"/>
      <c r="D3" s="77"/>
      <c r="E3" s="77"/>
      <c r="F3" s="77"/>
    </row>
    <row r="4" spans="1:6">
      <c r="A4" s="4" t="s">
        <v>3</v>
      </c>
      <c r="B4" s="77" t="s">
        <v>68</v>
      </c>
      <c r="C4" s="77"/>
      <c r="D4" s="77"/>
      <c r="E4" s="77"/>
      <c r="F4" s="77"/>
    </row>
    <row r="5" spans="1:6">
      <c r="A5" s="4" t="s">
        <v>4</v>
      </c>
      <c r="B5" s="78">
        <v>42094</v>
      </c>
      <c r="C5" s="77"/>
      <c r="D5" s="77"/>
      <c r="E5" s="77"/>
      <c r="F5" s="77"/>
    </row>
    <row r="7" spans="1:6">
      <c r="A7" s="58"/>
      <c r="B7" s="59"/>
      <c r="C7" s="59"/>
      <c r="D7" s="59"/>
      <c r="E7" s="59"/>
      <c r="F7" s="59"/>
    </row>
    <row r="8" spans="1:6" ht="25.5" customHeight="1" thickBot="1">
      <c r="A8" s="72" t="s">
        <v>5</v>
      </c>
      <c r="B8" s="73"/>
      <c r="C8" s="73"/>
      <c r="D8" s="73"/>
      <c r="E8" s="73"/>
      <c r="F8" s="74"/>
    </row>
    <row r="9" spans="1:6" ht="200" customHeight="1" thickTop="1">
      <c r="A9" s="79" t="s">
        <v>69</v>
      </c>
      <c r="B9" s="80"/>
      <c r="C9" s="80"/>
      <c r="D9" s="80"/>
      <c r="E9" s="80"/>
      <c r="F9" s="80"/>
    </row>
    <row r="10" spans="1:6" s="36" customFormat="1" ht="12" customHeight="1"/>
    <row r="11" spans="1:6" s="4" customFormat="1" hidden="1">
      <c r="A11" s="67" t="s">
        <v>6</v>
      </c>
      <c r="B11" s="68"/>
      <c r="C11" s="68"/>
      <c r="D11" s="68"/>
      <c r="E11" s="68"/>
      <c r="F11" s="69"/>
    </row>
    <row r="12" spans="1:6" s="2" customFormat="1" hidden="1">
      <c r="A12" s="12" t="s">
        <v>7</v>
      </c>
      <c r="B12" s="13"/>
      <c r="C12" s="39" t="s">
        <v>8</v>
      </c>
      <c r="D12" s="39" t="s">
        <v>9</v>
      </c>
      <c r="E12" s="39" t="s">
        <v>10</v>
      </c>
      <c r="F12" s="39" t="s">
        <v>11</v>
      </c>
    </row>
    <row r="13" spans="1:6" s="2" customFormat="1" ht="14" hidden="1" thickBot="1">
      <c r="A13" s="46"/>
      <c r="B13" s="47"/>
      <c r="C13" s="48"/>
      <c r="D13" s="48"/>
      <c r="E13" s="48"/>
      <c r="F13" s="48"/>
    </row>
    <row r="14" spans="1:6" s="2" customFormat="1" hidden="1">
      <c r="A14" s="44"/>
      <c r="B14" s="45" t="s">
        <v>12</v>
      </c>
      <c r="C14" s="45" t="s">
        <v>13</v>
      </c>
      <c r="D14" s="45" t="s">
        <v>13</v>
      </c>
      <c r="E14" s="45" t="s">
        <v>13</v>
      </c>
      <c r="F14" s="45" t="s">
        <v>13</v>
      </c>
    </row>
    <row r="15" spans="1:6" s="4" customFormat="1" hidden="1">
      <c r="A15" s="28" t="s">
        <v>14</v>
      </c>
      <c r="B15" s="29"/>
      <c r="C15" s="28"/>
      <c r="D15" s="28"/>
      <c r="E15" s="28"/>
      <c r="F15" s="28"/>
    </row>
    <row r="16" spans="1:6" s="4" customFormat="1" hidden="1">
      <c r="A16" s="14" t="s">
        <v>15</v>
      </c>
      <c r="B16" s="30">
        <f>SUM(B17:B22)</f>
        <v>0</v>
      </c>
      <c r="C16" s="13"/>
      <c r="D16" s="13"/>
      <c r="E16" s="13"/>
      <c r="F16" s="13"/>
    </row>
    <row r="17" spans="1:6" hidden="1">
      <c r="A17" s="15" t="s">
        <v>16</v>
      </c>
      <c r="B17" s="32"/>
      <c r="C17" s="60"/>
      <c r="D17" s="60"/>
      <c r="E17" s="60"/>
      <c r="F17" s="60"/>
    </row>
    <row r="18" spans="1:6" hidden="1">
      <c r="A18" s="15" t="s">
        <v>17</v>
      </c>
      <c r="B18" s="32"/>
      <c r="C18" s="60"/>
      <c r="D18" s="60"/>
      <c r="E18" s="60"/>
      <c r="F18" s="60"/>
    </row>
    <row r="19" spans="1:6" hidden="1">
      <c r="A19" s="15" t="s">
        <v>18</v>
      </c>
      <c r="B19" s="32"/>
      <c r="C19" s="60"/>
      <c r="D19" s="60"/>
      <c r="E19" s="60"/>
      <c r="F19" s="60"/>
    </row>
    <row r="20" spans="1:6" hidden="1">
      <c r="A20" s="15" t="s">
        <v>19</v>
      </c>
      <c r="B20" s="32"/>
      <c r="C20" s="60"/>
      <c r="D20" s="60"/>
      <c r="E20" s="60"/>
      <c r="F20" s="60"/>
    </row>
    <row r="21" spans="1:6" hidden="1">
      <c r="A21" s="15" t="s">
        <v>20</v>
      </c>
      <c r="B21" s="32"/>
      <c r="C21" s="60"/>
      <c r="D21" s="60"/>
      <c r="E21" s="60"/>
      <c r="F21" s="60"/>
    </row>
    <row r="22" spans="1:6" hidden="1">
      <c r="A22" s="15" t="s">
        <v>21</v>
      </c>
      <c r="B22" s="32"/>
      <c r="C22" s="60"/>
      <c r="D22" s="60"/>
      <c r="E22" s="60"/>
      <c r="F22" s="60"/>
    </row>
    <row r="23" spans="1:6" s="4" customFormat="1" hidden="1">
      <c r="A23" s="26" t="s">
        <v>22</v>
      </c>
      <c r="B23" s="37"/>
      <c r="C23" s="38">
        <f>SUM(C17:C22)</f>
        <v>0</v>
      </c>
      <c r="D23" s="38">
        <f>SUM(D17:D22)</f>
        <v>0</v>
      </c>
      <c r="E23" s="38">
        <f>SUM(E17:E22)</f>
        <v>0</v>
      </c>
      <c r="F23" s="38">
        <f>SUM(F17:F22)</f>
        <v>0</v>
      </c>
    </row>
    <row r="24" spans="1:6" s="4" customFormat="1" hidden="1">
      <c r="A24" s="14" t="s">
        <v>23</v>
      </c>
      <c r="B24" s="30">
        <f>SUM(B25:B29)</f>
        <v>0</v>
      </c>
      <c r="C24" s="13"/>
      <c r="D24" s="13"/>
      <c r="E24" s="13"/>
      <c r="F24" s="13"/>
    </row>
    <row r="25" spans="1:6" hidden="1">
      <c r="A25" s="15" t="s">
        <v>24</v>
      </c>
      <c r="B25" s="32"/>
      <c r="C25" s="60"/>
      <c r="D25" s="60"/>
      <c r="E25" s="60"/>
      <c r="F25" s="60"/>
    </row>
    <row r="26" spans="1:6" hidden="1">
      <c r="A26" s="15" t="s">
        <v>25</v>
      </c>
      <c r="B26" s="32"/>
      <c r="C26" s="60"/>
      <c r="D26" s="60"/>
      <c r="E26" s="60"/>
      <c r="F26" s="60"/>
    </row>
    <row r="27" spans="1:6" hidden="1">
      <c r="A27" s="15" t="s">
        <v>26</v>
      </c>
      <c r="B27" s="32"/>
      <c r="C27" s="60"/>
      <c r="D27" s="60"/>
      <c r="E27" s="60"/>
      <c r="F27" s="60"/>
    </row>
    <row r="28" spans="1:6" hidden="1">
      <c r="A28" s="15" t="s">
        <v>27</v>
      </c>
      <c r="B28" s="32"/>
      <c r="C28" s="60"/>
      <c r="D28" s="60"/>
      <c r="E28" s="60"/>
      <c r="F28" s="60"/>
    </row>
    <row r="29" spans="1:6" hidden="1">
      <c r="A29" s="15" t="s">
        <v>21</v>
      </c>
      <c r="B29" s="32"/>
      <c r="C29" s="60"/>
      <c r="D29" s="60"/>
      <c r="E29" s="60"/>
      <c r="F29" s="60"/>
    </row>
    <row r="30" spans="1:6" s="4" customFormat="1" hidden="1">
      <c r="A30" s="26" t="s">
        <v>22</v>
      </c>
      <c r="B30" s="37"/>
      <c r="C30" s="38">
        <f>SUM(C25:C29)</f>
        <v>0</v>
      </c>
      <c r="D30" s="38">
        <f>SUM(D25:D29)</f>
        <v>0</v>
      </c>
      <c r="E30" s="38">
        <f>SUM(E25:E29)</f>
        <v>0</v>
      </c>
      <c r="F30" s="38">
        <f>SUM(F25:F29)</f>
        <v>0</v>
      </c>
    </row>
    <row r="31" spans="1:6" hidden="1">
      <c r="A31" s="14" t="s">
        <v>28</v>
      </c>
      <c r="B31" s="30">
        <f>SUM(B32:B35)</f>
        <v>0</v>
      </c>
      <c r="C31" s="33"/>
      <c r="D31" s="33"/>
      <c r="E31" s="33"/>
      <c r="F31" s="33"/>
    </row>
    <row r="32" spans="1:6" hidden="1">
      <c r="A32" s="15" t="s">
        <v>29</v>
      </c>
      <c r="B32" s="32"/>
      <c r="C32" s="60"/>
      <c r="D32" s="60"/>
      <c r="E32" s="60"/>
      <c r="F32" s="60"/>
    </row>
    <row r="33" spans="1:6" hidden="1">
      <c r="A33" s="15" t="s">
        <v>30</v>
      </c>
      <c r="B33" s="32"/>
      <c r="C33" s="60"/>
      <c r="D33" s="60"/>
      <c r="E33" s="60"/>
      <c r="F33" s="60"/>
    </row>
    <row r="34" spans="1:6" hidden="1">
      <c r="A34" s="15" t="s">
        <v>31</v>
      </c>
      <c r="B34" s="32"/>
      <c r="C34" s="60"/>
      <c r="D34" s="60"/>
      <c r="E34" s="60"/>
      <c r="F34" s="60"/>
    </row>
    <row r="35" spans="1:6" hidden="1">
      <c r="A35" s="15" t="s">
        <v>21</v>
      </c>
      <c r="B35" s="32"/>
      <c r="C35" s="60"/>
      <c r="D35" s="60"/>
      <c r="E35" s="60"/>
      <c r="F35" s="60"/>
    </row>
    <row r="36" spans="1:6" s="4" customFormat="1" hidden="1">
      <c r="A36" s="26" t="s">
        <v>22</v>
      </c>
      <c r="B36" s="37"/>
      <c r="C36" s="38">
        <f>SUM(C32:C35)</f>
        <v>0</v>
      </c>
      <c r="D36" s="38">
        <f>SUM(D32:D35)</f>
        <v>0</v>
      </c>
      <c r="E36" s="38">
        <f>SUM(E32:E35)</f>
        <v>0</v>
      </c>
      <c r="F36" s="38">
        <f>SUM(F32:F35)</f>
        <v>0</v>
      </c>
    </row>
    <row r="37" spans="1:6" s="4" customFormat="1" hidden="1">
      <c r="A37" s="27" t="s">
        <v>32</v>
      </c>
      <c r="B37" s="37"/>
      <c r="C37" s="38">
        <f>C23+C30+C36</f>
        <v>0</v>
      </c>
      <c r="D37" s="38">
        <f>D23+D30+D36</f>
        <v>0</v>
      </c>
      <c r="E37" s="38">
        <f>E23+E30+E36</f>
        <v>0</v>
      </c>
      <c r="F37" s="38">
        <f>F23+F30+F36</f>
        <v>0</v>
      </c>
    </row>
    <row r="38" spans="1:6" s="4" customFormat="1" hidden="1">
      <c r="A38" s="27" t="s">
        <v>33</v>
      </c>
      <c r="B38" s="37"/>
      <c r="C38" s="38"/>
      <c r="D38" s="38"/>
      <c r="E38" s="38"/>
      <c r="F38" s="38"/>
    </row>
    <row r="39" spans="1:6" ht="15" hidden="1">
      <c r="A39" s="28" t="s">
        <v>34</v>
      </c>
      <c r="B39" s="31"/>
      <c r="C39" s="34"/>
      <c r="D39" s="34"/>
      <c r="E39" s="34"/>
      <c r="F39" s="34"/>
    </row>
    <row r="40" spans="1:6" ht="15" hidden="1">
      <c r="A40" s="14" t="s">
        <v>35</v>
      </c>
      <c r="B40" s="30">
        <f>SUM(B41:B43)</f>
        <v>0</v>
      </c>
      <c r="C40" s="33"/>
      <c r="D40" s="33"/>
      <c r="E40" s="33"/>
      <c r="F40" s="33"/>
    </row>
    <row r="41" spans="1:6" ht="15" hidden="1">
      <c r="A41" s="15" t="s">
        <v>36</v>
      </c>
      <c r="B41" s="32"/>
      <c r="C41" s="60"/>
      <c r="D41" s="60"/>
      <c r="E41" s="60"/>
      <c r="F41" s="60"/>
    </row>
    <row r="42" spans="1:6" ht="15" hidden="1">
      <c r="A42" s="15" t="s">
        <v>37</v>
      </c>
      <c r="B42" s="32"/>
      <c r="C42" s="60"/>
      <c r="D42" s="60"/>
      <c r="E42" s="60"/>
      <c r="F42" s="60"/>
    </row>
    <row r="43" spans="1:6" ht="15" hidden="1">
      <c r="A43" s="15" t="s">
        <v>38</v>
      </c>
      <c r="B43" s="32"/>
      <c r="C43" s="60"/>
      <c r="D43" s="60"/>
      <c r="E43" s="60"/>
      <c r="F43" s="60"/>
    </row>
    <row r="44" spans="1:6" hidden="1">
      <c r="A44" s="26" t="s">
        <v>39</v>
      </c>
      <c r="B44" s="37"/>
      <c r="C44" s="38">
        <f>SUM(C41:C43)</f>
        <v>0</v>
      </c>
      <c r="D44" s="38">
        <f>SUM(D41:D43)</f>
        <v>0</v>
      </c>
      <c r="E44" s="38">
        <f>SUM(E41:E43)</f>
        <v>0</v>
      </c>
      <c r="F44" s="38">
        <f>SUM(F41:F43)</f>
        <v>0</v>
      </c>
    </row>
    <row r="45" spans="1:6" hidden="1">
      <c r="A45" s="27" t="s">
        <v>40</v>
      </c>
      <c r="B45" s="37">
        <f>B16+B24+B31+B40</f>
        <v>0</v>
      </c>
      <c r="C45" s="38">
        <f>C37+C44</f>
        <v>0</v>
      </c>
      <c r="D45" s="38">
        <f>D37+D44</f>
        <v>0</v>
      </c>
      <c r="E45" s="38">
        <f>E37+E44</f>
        <v>0</v>
      </c>
      <c r="F45" s="38">
        <f>F37+F44</f>
        <v>0</v>
      </c>
    </row>
    <row r="46" spans="1:6" hidden="1">
      <c r="A46" s="28" t="s">
        <v>41</v>
      </c>
      <c r="B46" s="31"/>
      <c r="C46" s="34"/>
      <c r="D46" s="34"/>
      <c r="E46" s="34"/>
      <c r="F46" s="34"/>
    </row>
    <row r="47" spans="1:6" s="19" customFormat="1" hidden="1">
      <c r="A47" s="16" t="s">
        <v>42</v>
      </c>
      <c r="B47" s="17"/>
      <c r="C47" s="17"/>
      <c r="D47" s="17"/>
      <c r="E47" s="17"/>
      <c r="F47" s="18"/>
    </row>
    <row r="48" spans="1:6" s="19" customFormat="1" hidden="1">
      <c r="A48" s="20" t="s">
        <v>43</v>
      </c>
      <c r="B48" s="21"/>
      <c r="C48" s="21"/>
      <c r="D48" s="21"/>
      <c r="E48" s="21"/>
      <c r="F48" s="22"/>
    </row>
    <row r="49" spans="1:6" s="19" customFormat="1" ht="11" hidden="1">
      <c r="A49" s="20" t="s">
        <v>44</v>
      </c>
      <c r="B49" s="21"/>
      <c r="C49" s="21"/>
      <c r="D49" s="21"/>
      <c r="E49" s="21"/>
      <c r="F49" s="22"/>
    </row>
    <row r="50" spans="1:6" s="19" customFormat="1" hidden="1">
      <c r="A50" s="20" t="s">
        <v>45</v>
      </c>
      <c r="B50" s="21"/>
      <c r="C50" s="21"/>
      <c r="D50" s="21"/>
      <c r="E50" s="21"/>
      <c r="F50" s="22"/>
    </row>
    <row r="51" spans="1:6" s="19" customFormat="1" ht="11" hidden="1">
      <c r="A51" s="20" t="s">
        <v>46</v>
      </c>
      <c r="B51" s="21"/>
      <c r="C51" s="21"/>
      <c r="D51" s="21"/>
      <c r="E51" s="21"/>
      <c r="F51" s="22"/>
    </row>
    <row r="52" spans="1:6" s="19" customFormat="1" hidden="1">
      <c r="A52" s="20" t="s">
        <v>47</v>
      </c>
      <c r="B52" s="21"/>
      <c r="C52" s="21"/>
      <c r="D52" s="21"/>
      <c r="E52" s="21"/>
      <c r="F52" s="22"/>
    </row>
    <row r="53" spans="1:6" s="19" customFormat="1" hidden="1">
      <c r="A53" s="20" t="s">
        <v>48</v>
      </c>
      <c r="B53" s="21"/>
      <c r="C53" s="21"/>
      <c r="D53" s="21"/>
      <c r="E53" s="21"/>
      <c r="F53" s="22"/>
    </row>
    <row r="54" spans="1:6" s="19" customFormat="1" ht="11" hidden="1">
      <c r="A54" s="20" t="s">
        <v>49</v>
      </c>
      <c r="B54" s="21"/>
      <c r="C54" s="21"/>
      <c r="D54" s="21"/>
      <c r="E54" s="21"/>
      <c r="F54" s="22"/>
    </row>
    <row r="55" spans="1:6" s="19" customFormat="1" ht="11" hidden="1">
      <c r="A55" s="23" t="s">
        <v>50</v>
      </c>
      <c r="B55" s="24"/>
      <c r="C55" s="24"/>
      <c r="D55" s="24"/>
      <c r="E55" s="24"/>
      <c r="F55" s="25"/>
    </row>
    <row r="57" spans="1:6">
      <c r="A57" s="67" t="s">
        <v>51</v>
      </c>
      <c r="B57" s="68"/>
      <c r="C57" s="68"/>
      <c r="D57" s="68"/>
      <c r="E57" s="68"/>
      <c r="F57" s="69"/>
    </row>
    <row r="58" spans="1:6">
      <c r="A58" s="40"/>
      <c r="B58" s="41"/>
      <c r="C58" s="39" t="s">
        <v>8</v>
      </c>
      <c r="D58" s="39" t="s">
        <v>9</v>
      </c>
      <c r="E58" s="39" t="s">
        <v>10</v>
      </c>
      <c r="F58" s="39" t="s">
        <v>11</v>
      </c>
    </row>
    <row r="59" spans="1:6" ht="43" thickBot="1">
      <c r="A59" s="42" t="s">
        <v>52</v>
      </c>
      <c r="B59" s="43"/>
      <c r="C59" s="63" t="s">
        <v>70</v>
      </c>
      <c r="D59" s="63" t="s">
        <v>71</v>
      </c>
      <c r="E59" s="63"/>
      <c r="F59" s="63"/>
    </row>
    <row r="60" spans="1:6" ht="14" thickTop="1">
      <c r="A60" s="9" t="s">
        <v>53</v>
      </c>
      <c r="B60" s="11"/>
      <c r="C60" s="49">
        <v>1761644</v>
      </c>
      <c r="D60" s="49">
        <v>1987706</v>
      </c>
      <c r="E60" s="49"/>
      <c r="F60" s="49"/>
    </row>
    <row r="61" spans="1:6">
      <c r="A61" s="40" t="s">
        <v>54</v>
      </c>
      <c r="B61" s="41"/>
      <c r="C61" s="51"/>
      <c r="D61" s="51"/>
      <c r="E61" s="51"/>
      <c r="F61" s="51"/>
    </row>
    <row r="62" spans="1:6" ht="14" thickBot="1">
      <c r="A62" s="42" t="s">
        <v>55</v>
      </c>
      <c r="B62" s="43"/>
      <c r="C62" s="52"/>
      <c r="D62" s="52">
        <v>103158</v>
      </c>
      <c r="E62" s="52"/>
      <c r="F62" s="52"/>
    </row>
    <row r="63" spans="1:6" ht="16" thickTop="1">
      <c r="A63" s="9" t="s">
        <v>56</v>
      </c>
      <c r="B63" s="11"/>
      <c r="C63" s="64">
        <f>C60-C61-C62</f>
        <v>1761644</v>
      </c>
      <c r="D63" s="64">
        <f>D60-D61-D62</f>
        <v>1884548</v>
      </c>
      <c r="E63" s="64">
        <f>E60-E61-E62</f>
        <v>0</v>
      </c>
      <c r="F63" s="64">
        <f>F60-F61-F62</f>
        <v>0</v>
      </c>
    </row>
    <row r="64" spans="1:6">
      <c r="A64" s="40" t="s">
        <v>57</v>
      </c>
      <c r="B64" s="41"/>
      <c r="C64" s="51">
        <v>1071597</v>
      </c>
      <c r="D64" s="51">
        <v>316910</v>
      </c>
      <c r="E64" s="51"/>
      <c r="F64" s="51"/>
    </row>
    <row r="65" spans="1:12">
      <c r="A65" s="40" t="s">
        <v>58</v>
      </c>
      <c r="B65" s="41"/>
      <c r="C65" s="50">
        <f>C63-C64</f>
        <v>690047</v>
      </c>
      <c r="D65" s="50">
        <f>D63-D64</f>
        <v>1567638</v>
      </c>
      <c r="E65" s="50">
        <f>E63-E64</f>
        <v>0</v>
      </c>
      <c r="F65" s="50">
        <f>F63-F64</f>
        <v>0</v>
      </c>
    </row>
    <row r="66" spans="1:12">
      <c r="A66" s="16" t="s">
        <v>59</v>
      </c>
      <c r="B66" s="5"/>
      <c r="C66" s="5"/>
      <c r="D66" s="5"/>
      <c r="E66" s="5"/>
      <c r="F66" s="6"/>
    </row>
    <row r="67" spans="1:12">
      <c r="A67" s="20" t="s">
        <v>60</v>
      </c>
      <c r="B67" s="7"/>
      <c r="C67" s="7"/>
      <c r="D67" s="7"/>
      <c r="E67" s="7"/>
      <c r="F67" s="8"/>
    </row>
    <row r="68" spans="1:12">
      <c r="A68" s="23" t="s">
        <v>61</v>
      </c>
      <c r="B68" s="10"/>
      <c r="C68" s="10"/>
      <c r="D68" s="10"/>
      <c r="E68" s="10"/>
      <c r="F68" s="11"/>
    </row>
    <row r="70" spans="1:12" ht="25.5" customHeight="1" thickBot="1">
      <c r="A70" s="72" t="s">
        <v>72</v>
      </c>
      <c r="B70" s="73"/>
      <c r="C70" s="73"/>
      <c r="D70" s="73"/>
      <c r="E70" s="73"/>
      <c r="F70" s="74"/>
    </row>
    <row r="71" spans="1:12" ht="150" customHeight="1" thickTop="1">
      <c r="A71" s="65" t="s">
        <v>73</v>
      </c>
      <c r="B71" s="65"/>
      <c r="C71" s="65"/>
      <c r="D71" s="65"/>
      <c r="E71" s="65"/>
      <c r="F71" s="65"/>
    </row>
    <row r="73" spans="1:12" ht="25.5" customHeight="1" thickBot="1">
      <c r="A73" s="72" t="s">
        <v>74</v>
      </c>
      <c r="B73" s="73"/>
      <c r="C73" s="73"/>
      <c r="D73" s="73"/>
      <c r="E73" s="73"/>
      <c r="F73" s="74"/>
    </row>
    <row r="74" spans="1:12" ht="60" customHeight="1" thickTop="1">
      <c r="A74" s="65" t="s">
        <v>75</v>
      </c>
      <c r="B74" s="65"/>
      <c r="C74" s="65"/>
      <c r="D74" s="65"/>
      <c r="E74" s="65"/>
      <c r="F74" s="65"/>
    </row>
    <row r="75" spans="1:12" s="1" customFormat="1">
      <c r="A75" s="55"/>
      <c r="B75" s="55"/>
      <c r="C75" s="55"/>
      <c r="D75" s="55"/>
      <c r="E75" s="55"/>
      <c r="F75" s="55"/>
      <c r="G75" s="55"/>
      <c r="H75" s="55"/>
      <c r="I75" s="55"/>
      <c r="J75" s="55"/>
      <c r="K75" s="55"/>
      <c r="L75" s="55"/>
    </row>
    <row r="76" spans="1:12" s="1" customFormat="1">
      <c r="A76" s="55"/>
      <c r="B76" s="55"/>
      <c r="C76" s="55"/>
      <c r="D76" s="55"/>
      <c r="E76" s="55"/>
      <c r="F76" s="55"/>
      <c r="G76" s="55"/>
      <c r="H76" s="55"/>
      <c r="I76" s="55"/>
      <c r="J76" s="55"/>
      <c r="K76" s="55"/>
      <c r="L76" s="55"/>
    </row>
    <row r="77" spans="1:12" s="1" customFormat="1">
      <c r="A77" s="55"/>
      <c r="B77" s="55"/>
      <c r="C77" s="55"/>
      <c r="D77" s="55"/>
      <c r="E77" s="55"/>
      <c r="F77" s="55"/>
      <c r="G77" s="55"/>
      <c r="H77" s="55"/>
      <c r="I77" s="55"/>
      <c r="J77" s="55"/>
      <c r="K77" s="55"/>
      <c r="L77" s="55"/>
    </row>
    <row r="78" spans="1:12" s="1" customFormat="1">
      <c r="A78" s="55"/>
      <c r="B78" s="55"/>
      <c r="C78" s="55"/>
      <c r="D78" s="55"/>
      <c r="E78" s="55"/>
      <c r="F78" s="55"/>
      <c r="G78" s="55"/>
      <c r="H78" s="55"/>
      <c r="I78" s="55"/>
      <c r="J78" s="55"/>
      <c r="K78" s="55"/>
      <c r="L78" s="55"/>
    </row>
    <row r="79" spans="1:12" s="1" customFormat="1">
      <c r="A79" s="55"/>
      <c r="B79" s="55"/>
      <c r="C79" s="55"/>
      <c r="D79" s="55"/>
      <c r="E79" s="55"/>
      <c r="F79" s="55"/>
      <c r="G79" s="55"/>
      <c r="H79" s="55"/>
      <c r="I79" s="55"/>
      <c r="J79" s="55"/>
      <c r="K79" s="55"/>
      <c r="L79" s="55"/>
    </row>
    <row r="80" spans="1:12" s="1" customFormat="1">
      <c r="A80" s="53"/>
      <c r="B80" s="54"/>
      <c r="C80" s="53"/>
      <c r="D80" s="53"/>
    </row>
    <row r="81" spans="1:4" s="1" customFormat="1">
      <c r="A81" s="4" t="s">
        <v>64</v>
      </c>
      <c r="B81" s="56"/>
      <c r="C81" s="2" t="s">
        <v>65</v>
      </c>
    </row>
    <row r="82" spans="1:4" s="1" customFormat="1">
      <c r="B82" s="54"/>
    </row>
    <row r="83" spans="1:4" s="1" customFormat="1">
      <c r="B83" s="54"/>
    </row>
    <row r="84" spans="1:4" s="1" customFormat="1">
      <c r="B84" s="54"/>
    </row>
    <row r="85" spans="1:4" s="1" customFormat="1">
      <c r="B85" s="54"/>
    </row>
    <row r="86" spans="1:4" s="1" customFormat="1">
      <c r="A86" s="53"/>
      <c r="B86" s="54"/>
      <c r="C86" s="53"/>
      <c r="D86" s="53"/>
    </row>
    <row r="87" spans="1:4" s="1" customFormat="1">
      <c r="A87" s="61" t="s">
        <v>66</v>
      </c>
      <c r="B87" s="57"/>
      <c r="C87" s="2" t="s">
        <v>65</v>
      </c>
    </row>
  </sheetData>
  <mergeCells count="12">
    <mergeCell ref="A74:F74"/>
    <mergeCell ref="B2:F2"/>
    <mergeCell ref="B3:F3"/>
    <mergeCell ref="B4:F4"/>
    <mergeCell ref="B5:F5"/>
    <mergeCell ref="A8:F8"/>
    <mergeCell ref="A9:F9"/>
    <mergeCell ref="A11:F11"/>
    <mergeCell ref="A57:F57"/>
    <mergeCell ref="A70:F70"/>
    <mergeCell ref="A71:F71"/>
    <mergeCell ref="A73:F73"/>
  </mergeCells>
  <pageMargins left="0.7" right="0.7" top="0.75" bottom="0.75" header="0.3" footer="0.3"/>
  <pageSetup scale="61" orientation="portrait" r:id="rId1"/>
  <headerFooter>
    <oddHeader>&amp;LSTAR CFI Workshop&amp;RMay 26, 2021</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7"/>
  <sheetViews>
    <sheetView tabSelected="1" view="pageLayout" zoomScaleNormal="100" workbookViewId="0">
      <selection activeCell="J9" sqref="J9"/>
    </sheetView>
  </sheetViews>
  <sheetFormatPr baseColWidth="10" defaultColWidth="8.83203125" defaultRowHeight="13"/>
  <cols>
    <col min="1" max="1" width="85.5" style="3" bestFit="1" customWidth="1"/>
    <col min="2" max="2" width="7.33203125" style="3" bestFit="1" customWidth="1"/>
    <col min="3" max="6" width="11.5" style="3" bestFit="1" customWidth="1"/>
    <col min="7" max="16384" width="8.83203125" style="3"/>
  </cols>
  <sheetData>
    <row r="1" spans="1:6">
      <c r="A1" s="35" t="s">
        <v>0</v>
      </c>
    </row>
    <row r="2" spans="1:6">
      <c r="A2" s="4" t="s">
        <v>1</v>
      </c>
      <c r="B2" s="77">
        <v>34567</v>
      </c>
      <c r="C2" s="77"/>
      <c r="D2" s="77"/>
      <c r="E2" s="77"/>
      <c r="F2" s="77"/>
    </row>
    <row r="3" spans="1:6">
      <c r="A3" s="4" t="s">
        <v>2</v>
      </c>
      <c r="B3" s="77" t="s">
        <v>76</v>
      </c>
      <c r="C3" s="77"/>
      <c r="D3" s="77"/>
      <c r="E3" s="77"/>
      <c r="F3" s="77"/>
    </row>
    <row r="4" spans="1:6">
      <c r="A4" s="4" t="s">
        <v>3</v>
      </c>
      <c r="B4" s="77" t="s">
        <v>68</v>
      </c>
      <c r="C4" s="77"/>
      <c r="D4" s="77"/>
      <c r="E4" s="77"/>
      <c r="F4" s="77"/>
    </row>
    <row r="5" spans="1:6">
      <c r="A5" s="4" t="s">
        <v>4</v>
      </c>
      <c r="B5" s="78">
        <v>43615</v>
      </c>
      <c r="C5" s="77"/>
      <c r="D5" s="77"/>
      <c r="E5" s="77"/>
      <c r="F5" s="77"/>
    </row>
    <row r="7" spans="1:6">
      <c r="A7" s="58"/>
      <c r="B7" s="59"/>
      <c r="C7" s="59"/>
      <c r="D7" s="59"/>
      <c r="E7" s="59"/>
      <c r="F7" s="59"/>
    </row>
    <row r="8" spans="1:6" ht="25.5" customHeight="1" thickBot="1">
      <c r="A8" s="72" t="s">
        <v>5</v>
      </c>
      <c r="B8" s="73"/>
      <c r="C8" s="73"/>
      <c r="D8" s="73"/>
      <c r="E8" s="73"/>
      <c r="F8" s="74"/>
    </row>
    <row r="9" spans="1:6" ht="200" customHeight="1" thickTop="1">
      <c r="A9" s="81" t="s">
        <v>77</v>
      </c>
      <c r="B9" s="80"/>
      <c r="C9" s="80"/>
      <c r="D9" s="80"/>
      <c r="E9" s="80"/>
      <c r="F9" s="80"/>
    </row>
    <row r="10" spans="1:6" s="36" customFormat="1" ht="12" customHeight="1"/>
    <row r="11" spans="1:6" s="4" customFormat="1" hidden="1">
      <c r="A11" s="67" t="s">
        <v>6</v>
      </c>
      <c r="B11" s="68"/>
      <c r="C11" s="68"/>
      <c r="D11" s="68"/>
      <c r="E11" s="68"/>
      <c r="F11" s="69"/>
    </row>
    <row r="12" spans="1:6" s="2" customFormat="1" hidden="1">
      <c r="A12" s="12" t="s">
        <v>7</v>
      </c>
      <c r="B12" s="13"/>
      <c r="C12" s="39" t="s">
        <v>8</v>
      </c>
      <c r="D12" s="39" t="s">
        <v>9</v>
      </c>
      <c r="E12" s="39" t="s">
        <v>10</v>
      </c>
      <c r="F12" s="39" t="s">
        <v>11</v>
      </c>
    </row>
    <row r="13" spans="1:6" s="2" customFormat="1" ht="14" hidden="1" thickBot="1">
      <c r="A13" s="46"/>
      <c r="B13" s="47"/>
      <c r="C13" s="48"/>
      <c r="D13" s="48"/>
      <c r="E13" s="48"/>
      <c r="F13" s="48"/>
    </row>
    <row r="14" spans="1:6" s="2" customFormat="1" hidden="1">
      <c r="A14" s="44"/>
      <c r="B14" s="45" t="s">
        <v>12</v>
      </c>
      <c r="C14" s="45" t="s">
        <v>13</v>
      </c>
      <c r="D14" s="45" t="s">
        <v>13</v>
      </c>
      <c r="E14" s="45" t="s">
        <v>13</v>
      </c>
      <c r="F14" s="45" t="s">
        <v>13</v>
      </c>
    </row>
    <row r="15" spans="1:6" s="4" customFormat="1" hidden="1">
      <c r="A15" s="28" t="s">
        <v>14</v>
      </c>
      <c r="B15" s="29"/>
      <c r="C15" s="28"/>
      <c r="D15" s="28"/>
      <c r="E15" s="28"/>
      <c r="F15" s="28"/>
    </row>
    <row r="16" spans="1:6" s="4" customFormat="1" hidden="1">
      <c r="A16" s="14" t="s">
        <v>15</v>
      </c>
      <c r="B16" s="30">
        <f>SUM(B17:B22)</f>
        <v>0</v>
      </c>
      <c r="C16" s="13"/>
      <c r="D16" s="13"/>
      <c r="E16" s="13"/>
      <c r="F16" s="13"/>
    </row>
    <row r="17" spans="1:6" hidden="1">
      <c r="A17" s="15" t="s">
        <v>16</v>
      </c>
      <c r="B17" s="32"/>
      <c r="C17" s="60"/>
      <c r="D17" s="60"/>
      <c r="E17" s="60"/>
      <c r="F17" s="60"/>
    </row>
    <row r="18" spans="1:6" hidden="1">
      <c r="A18" s="15" t="s">
        <v>17</v>
      </c>
      <c r="B18" s="32"/>
      <c r="C18" s="60"/>
      <c r="D18" s="60"/>
      <c r="E18" s="60"/>
      <c r="F18" s="60"/>
    </row>
    <row r="19" spans="1:6" hidden="1">
      <c r="A19" s="15" t="s">
        <v>18</v>
      </c>
      <c r="B19" s="32"/>
      <c r="C19" s="60"/>
      <c r="D19" s="60"/>
      <c r="E19" s="60"/>
      <c r="F19" s="60"/>
    </row>
    <row r="20" spans="1:6" hidden="1">
      <c r="A20" s="15" t="s">
        <v>19</v>
      </c>
      <c r="B20" s="32"/>
      <c r="C20" s="60"/>
      <c r="D20" s="60"/>
      <c r="E20" s="60"/>
      <c r="F20" s="60"/>
    </row>
    <row r="21" spans="1:6" hidden="1">
      <c r="A21" s="15" t="s">
        <v>20</v>
      </c>
      <c r="B21" s="32"/>
      <c r="C21" s="60"/>
      <c r="D21" s="60"/>
      <c r="E21" s="60"/>
      <c r="F21" s="60"/>
    </row>
    <row r="22" spans="1:6" hidden="1">
      <c r="A22" s="15" t="s">
        <v>21</v>
      </c>
      <c r="B22" s="32"/>
      <c r="C22" s="60"/>
      <c r="D22" s="60"/>
      <c r="E22" s="60"/>
      <c r="F22" s="60"/>
    </row>
    <row r="23" spans="1:6" s="4" customFormat="1" hidden="1">
      <c r="A23" s="26" t="s">
        <v>22</v>
      </c>
      <c r="B23" s="37"/>
      <c r="C23" s="38">
        <f>SUM(C17:C22)</f>
        <v>0</v>
      </c>
      <c r="D23" s="38">
        <f>SUM(D17:D22)</f>
        <v>0</v>
      </c>
      <c r="E23" s="38">
        <f>SUM(E17:E22)</f>
        <v>0</v>
      </c>
      <c r="F23" s="38">
        <f>SUM(F17:F22)</f>
        <v>0</v>
      </c>
    </row>
    <row r="24" spans="1:6" s="4" customFormat="1" hidden="1">
      <c r="A24" s="14" t="s">
        <v>23</v>
      </c>
      <c r="B24" s="30">
        <f>SUM(B25:B29)</f>
        <v>0</v>
      </c>
      <c r="C24" s="13"/>
      <c r="D24" s="13"/>
      <c r="E24" s="13"/>
      <c r="F24" s="13"/>
    </row>
    <row r="25" spans="1:6" hidden="1">
      <c r="A25" s="15" t="s">
        <v>24</v>
      </c>
      <c r="B25" s="32"/>
      <c r="C25" s="60"/>
      <c r="D25" s="60"/>
      <c r="E25" s="60"/>
      <c r="F25" s="60"/>
    </row>
    <row r="26" spans="1:6" hidden="1">
      <c r="A26" s="15" t="s">
        <v>25</v>
      </c>
      <c r="B26" s="32"/>
      <c r="C26" s="60"/>
      <c r="D26" s="60"/>
      <c r="E26" s="60"/>
      <c r="F26" s="60"/>
    </row>
    <row r="27" spans="1:6" hidden="1">
      <c r="A27" s="15" t="s">
        <v>26</v>
      </c>
      <c r="B27" s="32"/>
      <c r="C27" s="60"/>
      <c r="D27" s="60"/>
      <c r="E27" s="60"/>
      <c r="F27" s="60"/>
    </row>
    <row r="28" spans="1:6" hidden="1">
      <c r="A28" s="15" t="s">
        <v>27</v>
      </c>
      <c r="B28" s="32"/>
      <c r="C28" s="60"/>
      <c r="D28" s="60"/>
      <c r="E28" s="60"/>
      <c r="F28" s="60"/>
    </row>
    <row r="29" spans="1:6" hidden="1">
      <c r="A29" s="15" t="s">
        <v>21</v>
      </c>
      <c r="B29" s="32"/>
      <c r="C29" s="60"/>
      <c r="D29" s="60"/>
      <c r="E29" s="60"/>
      <c r="F29" s="60"/>
    </row>
    <row r="30" spans="1:6" s="4" customFormat="1" hidden="1">
      <c r="A30" s="26" t="s">
        <v>22</v>
      </c>
      <c r="B30" s="37"/>
      <c r="C30" s="38">
        <f>SUM(C25:C29)</f>
        <v>0</v>
      </c>
      <c r="D30" s="38">
        <f>SUM(D25:D29)</f>
        <v>0</v>
      </c>
      <c r="E30" s="38">
        <f>SUM(E25:E29)</f>
        <v>0</v>
      </c>
      <c r="F30" s="38">
        <f>SUM(F25:F29)</f>
        <v>0</v>
      </c>
    </row>
    <row r="31" spans="1:6" hidden="1">
      <c r="A31" s="14" t="s">
        <v>28</v>
      </c>
      <c r="B31" s="30">
        <f>SUM(B32:B35)</f>
        <v>0</v>
      </c>
      <c r="C31" s="33"/>
      <c r="D31" s="33"/>
      <c r="E31" s="33"/>
      <c r="F31" s="33"/>
    </row>
    <row r="32" spans="1:6" hidden="1">
      <c r="A32" s="15" t="s">
        <v>29</v>
      </c>
      <c r="B32" s="32"/>
      <c r="C32" s="60"/>
      <c r="D32" s="60"/>
      <c r="E32" s="60"/>
      <c r="F32" s="60"/>
    </row>
    <row r="33" spans="1:6" hidden="1">
      <c r="A33" s="15" t="s">
        <v>30</v>
      </c>
      <c r="B33" s="32"/>
      <c r="C33" s="60"/>
      <c r="D33" s="60"/>
      <c r="E33" s="60"/>
      <c r="F33" s="60"/>
    </row>
    <row r="34" spans="1:6" hidden="1">
      <c r="A34" s="15" t="s">
        <v>31</v>
      </c>
      <c r="B34" s="32"/>
      <c r="C34" s="60"/>
      <c r="D34" s="60"/>
      <c r="E34" s="60"/>
      <c r="F34" s="60"/>
    </row>
    <row r="35" spans="1:6" hidden="1">
      <c r="A35" s="15" t="s">
        <v>21</v>
      </c>
      <c r="B35" s="32"/>
      <c r="C35" s="60"/>
      <c r="D35" s="60"/>
      <c r="E35" s="60"/>
      <c r="F35" s="60"/>
    </row>
    <row r="36" spans="1:6" s="4" customFormat="1" hidden="1">
      <c r="A36" s="26" t="s">
        <v>22</v>
      </c>
      <c r="B36" s="37"/>
      <c r="C36" s="38">
        <f>SUM(C32:C35)</f>
        <v>0</v>
      </c>
      <c r="D36" s="38">
        <f>SUM(D32:D35)</f>
        <v>0</v>
      </c>
      <c r="E36" s="38">
        <f>SUM(E32:E35)</f>
        <v>0</v>
      </c>
      <c r="F36" s="38">
        <f>SUM(F32:F35)</f>
        <v>0</v>
      </c>
    </row>
    <row r="37" spans="1:6" s="4" customFormat="1" hidden="1">
      <c r="A37" s="27" t="s">
        <v>32</v>
      </c>
      <c r="B37" s="37"/>
      <c r="C37" s="38">
        <f>C23+C30+C36</f>
        <v>0</v>
      </c>
      <c r="D37" s="38">
        <f>D23+D30+D36</f>
        <v>0</v>
      </c>
      <c r="E37" s="38">
        <f>E23+E30+E36</f>
        <v>0</v>
      </c>
      <c r="F37" s="38">
        <f>F23+F30+F36</f>
        <v>0</v>
      </c>
    </row>
    <row r="38" spans="1:6" s="4" customFormat="1" hidden="1">
      <c r="A38" s="27" t="s">
        <v>33</v>
      </c>
      <c r="B38" s="37"/>
      <c r="C38" s="38"/>
      <c r="D38" s="38"/>
      <c r="E38" s="38"/>
      <c r="F38" s="38"/>
    </row>
    <row r="39" spans="1:6" ht="15" hidden="1">
      <c r="A39" s="28" t="s">
        <v>34</v>
      </c>
      <c r="B39" s="31"/>
      <c r="C39" s="34"/>
      <c r="D39" s="34"/>
      <c r="E39" s="34"/>
      <c r="F39" s="34"/>
    </row>
    <row r="40" spans="1:6" ht="15" hidden="1">
      <c r="A40" s="14" t="s">
        <v>35</v>
      </c>
      <c r="B40" s="30">
        <f>SUM(B41:B43)</f>
        <v>0</v>
      </c>
      <c r="C40" s="33"/>
      <c r="D40" s="33"/>
      <c r="E40" s="33"/>
      <c r="F40" s="33"/>
    </row>
    <row r="41" spans="1:6" ht="15" hidden="1">
      <c r="A41" s="15" t="s">
        <v>36</v>
      </c>
      <c r="B41" s="32"/>
      <c r="C41" s="60"/>
      <c r="D41" s="60"/>
      <c r="E41" s="60"/>
      <c r="F41" s="60"/>
    </row>
    <row r="42" spans="1:6" ht="15" hidden="1">
      <c r="A42" s="15" t="s">
        <v>37</v>
      </c>
      <c r="B42" s="32"/>
      <c r="C42" s="60"/>
      <c r="D42" s="60"/>
      <c r="E42" s="60"/>
      <c r="F42" s="60"/>
    </row>
    <row r="43" spans="1:6" ht="15" hidden="1">
      <c r="A43" s="15" t="s">
        <v>38</v>
      </c>
      <c r="B43" s="32"/>
      <c r="C43" s="60"/>
      <c r="D43" s="60"/>
      <c r="E43" s="60"/>
      <c r="F43" s="60"/>
    </row>
    <row r="44" spans="1:6" hidden="1">
      <c r="A44" s="26" t="s">
        <v>39</v>
      </c>
      <c r="B44" s="37"/>
      <c r="C44" s="38">
        <f>SUM(C41:C43)</f>
        <v>0</v>
      </c>
      <c r="D44" s="38">
        <f>SUM(D41:D43)</f>
        <v>0</v>
      </c>
      <c r="E44" s="38">
        <f>SUM(E41:E43)</f>
        <v>0</v>
      </c>
      <c r="F44" s="38">
        <f>SUM(F41:F43)</f>
        <v>0</v>
      </c>
    </row>
    <row r="45" spans="1:6" hidden="1">
      <c r="A45" s="27" t="s">
        <v>40</v>
      </c>
      <c r="B45" s="37">
        <f>B16+B24+B31+B40</f>
        <v>0</v>
      </c>
      <c r="C45" s="38">
        <f>C37+C44</f>
        <v>0</v>
      </c>
      <c r="D45" s="38">
        <f>D37+D44</f>
        <v>0</v>
      </c>
      <c r="E45" s="38">
        <f>E37+E44</f>
        <v>0</v>
      </c>
      <c r="F45" s="38">
        <f>F37+F44</f>
        <v>0</v>
      </c>
    </row>
    <row r="46" spans="1:6" hidden="1">
      <c r="A46" s="28" t="s">
        <v>41</v>
      </c>
      <c r="B46" s="31"/>
      <c r="C46" s="34"/>
      <c r="D46" s="34"/>
      <c r="E46" s="34"/>
      <c r="F46" s="34"/>
    </row>
    <row r="47" spans="1:6" s="19" customFormat="1" hidden="1">
      <c r="A47" s="16" t="s">
        <v>42</v>
      </c>
      <c r="B47" s="17"/>
      <c r="C47" s="17"/>
      <c r="D47" s="17"/>
      <c r="E47" s="17"/>
      <c r="F47" s="18"/>
    </row>
    <row r="48" spans="1:6" s="19" customFormat="1" hidden="1">
      <c r="A48" s="20" t="s">
        <v>43</v>
      </c>
      <c r="B48" s="21"/>
      <c r="C48" s="21"/>
      <c r="D48" s="21"/>
      <c r="E48" s="21"/>
      <c r="F48" s="22"/>
    </row>
    <row r="49" spans="1:6" s="19" customFormat="1" ht="11" hidden="1">
      <c r="A49" s="20" t="s">
        <v>44</v>
      </c>
      <c r="B49" s="21"/>
      <c r="C49" s="21"/>
      <c r="D49" s="21"/>
      <c r="E49" s="21"/>
      <c r="F49" s="22"/>
    </row>
    <row r="50" spans="1:6" s="19" customFormat="1" hidden="1">
      <c r="A50" s="20" t="s">
        <v>45</v>
      </c>
      <c r="B50" s="21"/>
      <c r="C50" s="21"/>
      <c r="D50" s="21"/>
      <c r="E50" s="21"/>
      <c r="F50" s="22"/>
    </row>
    <row r="51" spans="1:6" s="19" customFormat="1" ht="11" hidden="1">
      <c r="A51" s="20" t="s">
        <v>46</v>
      </c>
      <c r="B51" s="21"/>
      <c r="C51" s="21"/>
      <c r="D51" s="21"/>
      <c r="E51" s="21"/>
      <c r="F51" s="22"/>
    </row>
    <row r="52" spans="1:6" s="19" customFormat="1" hidden="1">
      <c r="A52" s="20" t="s">
        <v>47</v>
      </c>
      <c r="B52" s="21"/>
      <c r="C52" s="21"/>
      <c r="D52" s="21"/>
      <c r="E52" s="21"/>
      <c r="F52" s="22"/>
    </row>
    <row r="53" spans="1:6" s="19" customFormat="1" hidden="1">
      <c r="A53" s="20" t="s">
        <v>48</v>
      </c>
      <c r="B53" s="21"/>
      <c r="C53" s="21"/>
      <c r="D53" s="21"/>
      <c r="E53" s="21"/>
      <c r="F53" s="22"/>
    </row>
    <row r="54" spans="1:6" s="19" customFormat="1" ht="11" hidden="1">
      <c r="A54" s="20" t="s">
        <v>49</v>
      </c>
      <c r="B54" s="21"/>
      <c r="C54" s="21"/>
      <c r="D54" s="21"/>
      <c r="E54" s="21"/>
      <c r="F54" s="22"/>
    </row>
    <row r="55" spans="1:6" s="19" customFormat="1" ht="11" hidden="1">
      <c r="A55" s="23" t="s">
        <v>50</v>
      </c>
      <c r="B55" s="24"/>
      <c r="C55" s="24"/>
      <c r="D55" s="24"/>
      <c r="E55" s="24"/>
      <c r="F55" s="25"/>
    </row>
    <row r="57" spans="1:6">
      <c r="A57" s="67" t="s">
        <v>51</v>
      </c>
      <c r="B57" s="68"/>
      <c r="C57" s="68"/>
      <c r="D57" s="68"/>
      <c r="E57" s="68"/>
      <c r="F57" s="69"/>
    </row>
    <row r="58" spans="1:6">
      <c r="A58" s="40"/>
      <c r="B58" s="41"/>
      <c r="C58" s="39" t="s">
        <v>8</v>
      </c>
      <c r="D58" s="39" t="s">
        <v>9</v>
      </c>
      <c r="E58" s="39" t="s">
        <v>10</v>
      </c>
      <c r="F58" s="39" t="s">
        <v>11</v>
      </c>
    </row>
    <row r="59" spans="1:6" ht="39" customHeight="1" thickBot="1">
      <c r="A59" s="42" t="s">
        <v>52</v>
      </c>
      <c r="B59" s="43"/>
      <c r="C59" s="63" t="s">
        <v>78</v>
      </c>
      <c r="D59" s="63" t="s">
        <v>79</v>
      </c>
      <c r="E59" s="63"/>
      <c r="F59" s="63"/>
    </row>
    <row r="60" spans="1:6" ht="14" thickTop="1">
      <c r="A60" s="9" t="s">
        <v>53</v>
      </c>
      <c r="B60" s="11"/>
      <c r="C60" s="49">
        <v>1633750</v>
      </c>
      <c r="D60" s="49">
        <v>1124500</v>
      </c>
      <c r="E60" s="49"/>
      <c r="F60" s="49"/>
    </row>
    <row r="61" spans="1:6">
      <c r="A61" s="40" t="s">
        <v>54</v>
      </c>
      <c r="B61" s="41"/>
      <c r="C61" s="51"/>
      <c r="D61" s="51"/>
      <c r="E61" s="51"/>
      <c r="F61" s="51"/>
    </row>
    <row r="62" spans="1:6" ht="14" thickBot="1">
      <c r="A62" s="42" t="s">
        <v>55</v>
      </c>
      <c r="B62" s="43"/>
      <c r="C62" s="52"/>
      <c r="D62" s="52">
        <v>120158</v>
      </c>
      <c r="E62" s="52"/>
      <c r="F62" s="52"/>
    </row>
    <row r="63" spans="1:6" ht="16" thickTop="1">
      <c r="A63" s="9" t="s">
        <v>56</v>
      </c>
      <c r="B63" s="11"/>
      <c r="C63" s="64">
        <f>C60-C61-C62</f>
        <v>1633750</v>
      </c>
      <c r="D63" s="64">
        <f>D60-D61-D62</f>
        <v>1004342</v>
      </c>
      <c r="E63" s="64">
        <f>E60-E61-E62</f>
        <v>0</v>
      </c>
      <c r="F63" s="64">
        <f>F60-F61-F62</f>
        <v>0</v>
      </c>
    </row>
    <row r="64" spans="1:6">
      <c r="A64" s="40" t="s">
        <v>57</v>
      </c>
      <c r="B64" s="41"/>
      <c r="C64" s="51">
        <v>650705</v>
      </c>
      <c r="D64" s="51">
        <v>550400</v>
      </c>
      <c r="E64" s="51"/>
      <c r="F64" s="51"/>
    </row>
    <row r="65" spans="1:12">
      <c r="A65" s="40" t="s">
        <v>58</v>
      </c>
      <c r="B65" s="41"/>
      <c r="C65" s="50">
        <f>C63-C64</f>
        <v>983045</v>
      </c>
      <c r="D65" s="50">
        <f>D63-D64</f>
        <v>453942</v>
      </c>
      <c r="E65" s="50">
        <f>E63-E64</f>
        <v>0</v>
      </c>
      <c r="F65" s="50">
        <f>F63-F64</f>
        <v>0</v>
      </c>
    </row>
    <row r="66" spans="1:12">
      <c r="A66" s="16" t="s">
        <v>59</v>
      </c>
      <c r="B66" s="5"/>
      <c r="C66" s="5"/>
      <c r="D66" s="5"/>
      <c r="E66" s="5"/>
      <c r="F66" s="6"/>
    </row>
    <row r="67" spans="1:12">
      <c r="A67" s="20" t="s">
        <v>60</v>
      </c>
      <c r="B67" s="7"/>
      <c r="C67" s="7"/>
      <c r="D67" s="7"/>
      <c r="E67" s="7"/>
      <c r="F67" s="8"/>
    </row>
    <row r="68" spans="1:12">
      <c r="A68" s="23" t="s">
        <v>61</v>
      </c>
      <c r="B68" s="10"/>
      <c r="C68" s="10"/>
      <c r="D68" s="10"/>
      <c r="E68" s="10"/>
      <c r="F68" s="11"/>
    </row>
    <row r="70" spans="1:12" ht="25.5" customHeight="1" thickBot="1">
      <c r="A70" s="72" t="s">
        <v>72</v>
      </c>
      <c r="B70" s="73"/>
      <c r="C70" s="73"/>
      <c r="D70" s="73"/>
      <c r="E70" s="73"/>
      <c r="F70" s="74"/>
    </row>
    <row r="71" spans="1:12" ht="150" customHeight="1" thickTop="1">
      <c r="A71" s="65" t="s">
        <v>80</v>
      </c>
      <c r="B71" s="65"/>
      <c r="C71" s="65"/>
      <c r="D71" s="65"/>
      <c r="E71" s="65"/>
      <c r="F71" s="65"/>
    </row>
    <row r="73" spans="1:12" ht="25.5" customHeight="1" thickBot="1">
      <c r="A73" s="72" t="s">
        <v>74</v>
      </c>
      <c r="B73" s="73"/>
      <c r="C73" s="73"/>
      <c r="D73" s="73"/>
      <c r="E73" s="73"/>
      <c r="F73" s="74"/>
    </row>
    <row r="74" spans="1:12" ht="60" customHeight="1" thickTop="1">
      <c r="A74" s="65" t="s">
        <v>81</v>
      </c>
      <c r="B74" s="65"/>
      <c r="C74" s="65"/>
      <c r="D74" s="65"/>
      <c r="E74" s="65"/>
      <c r="F74" s="65"/>
    </row>
    <row r="75" spans="1:12" s="1" customFormat="1">
      <c r="A75" s="55"/>
      <c r="B75" s="55"/>
      <c r="C75" s="55"/>
      <c r="D75" s="55"/>
      <c r="E75" s="55"/>
      <c r="F75" s="55"/>
      <c r="G75" s="55"/>
      <c r="H75" s="55"/>
      <c r="I75" s="55"/>
      <c r="J75" s="55"/>
      <c r="K75" s="55"/>
      <c r="L75" s="55"/>
    </row>
    <row r="76" spans="1:12" s="1" customFormat="1">
      <c r="A76" s="55"/>
      <c r="B76" s="55"/>
      <c r="C76" s="55"/>
      <c r="D76" s="55"/>
      <c r="E76" s="55"/>
      <c r="F76" s="55"/>
      <c r="G76" s="55"/>
      <c r="H76" s="55"/>
      <c r="I76" s="55"/>
      <c r="J76" s="55"/>
      <c r="K76" s="55"/>
      <c r="L76" s="55"/>
    </row>
    <row r="77" spans="1:12" s="1" customFormat="1">
      <c r="A77" s="55"/>
      <c r="B77" s="55"/>
      <c r="C77" s="55"/>
      <c r="D77" s="55"/>
      <c r="E77" s="55"/>
      <c r="F77" s="55"/>
      <c r="G77" s="55"/>
      <c r="H77" s="55"/>
      <c r="I77" s="55"/>
      <c r="J77" s="55"/>
      <c r="K77" s="55"/>
      <c r="L77" s="55"/>
    </row>
    <row r="78" spans="1:12" s="1" customFormat="1">
      <c r="A78" s="55"/>
      <c r="B78" s="55"/>
      <c r="C78" s="55"/>
      <c r="D78" s="55"/>
      <c r="E78" s="55"/>
      <c r="F78" s="55"/>
      <c r="G78" s="55"/>
      <c r="H78" s="55"/>
      <c r="I78" s="55"/>
      <c r="J78" s="55"/>
      <c r="K78" s="55"/>
      <c r="L78" s="55"/>
    </row>
    <row r="79" spans="1:12" s="1" customFormat="1">
      <c r="A79" s="55"/>
      <c r="B79" s="55"/>
      <c r="C79" s="55"/>
      <c r="D79" s="55"/>
      <c r="E79" s="55"/>
      <c r="F79" s="55"/>
      <c r="G79" s="55"/>
      <c r="H79" s="55"/>
      <c r="I79" s="55"/>
      <c r="J79" s="55"/>
      <c r="K79" s="55"/>
      <c r="L79" s="55"/>
    </row>
    <row r="80" spans="1:12" s="1" customFormat="1">
      <c r="A80" s="53"/>
      <c r="B80" s="54"/>
      <c r="C80" s="53"/>
      <c r="D80" s="53"/>
    </row>
    <row r="81" spans="1:4" s="1" customFormat="1">
      <c r="A81" s="4" t="s">
        <v>64</v>
      </c>
      <c r="B81" s="56"/>
      <c r="C81" s="2" t="s">
        <v>65</v>
      </c>
    </row>
    <row r="82" spans="1:4" s="1" customFormat="1">
      <c r="B82" s="54"/>
    </row>
    <row r="83" spans="1:4" s="1" customFormat="1">
      <c r="B83" s="54"/>
    </row>
    <row r="84" spans="1:4" s="1" customFormat="1">
      <c r="B84" s="54"/>
    </row>
    <row r="85" spans="1:4" s="1" customFormat="1">
      <c r="B85" s="54"/>
    </row>
    <row r="86" spans="1:4" s="1" customFormat="1">
      <c r="A86" s="53"/>
      <c r="B86" s="54"/>
      <c r="C86" s="53"/>
      <c r="D86" s="53"/>
    </row>
    <row r="87" spans="1:4" s="1" customFormat="1">
      <c r="A87" s="61" t="s">
        <v>66</v>
      </c>
      <c r="B87" s="57"/>
      <c r="C87" s="2" t="s">
        <v>65</v>
      </c>
    </row>
  </sheetData>
  <mergeCells count="12">
    <mergeCell ref="A74:F74"/>
    <mergeCell ref="B2:F2"/>
    <mergeCell ref="B3:F3"/>
    <mergeCell ref="B4:F4"/>
    <mergeCell ref="B5:F5"/>
    <mergeCell ref="A8:F8"/>
    <mergeCell ref="A9:F9"/>
    <mergeCell ref="A11:F11"/>
    <mergeCell ref="A57:F57"/>
    <mergeCell ref="A70:F70"/>
    <mergeCell ref="A71:F71"/>
    <mergeCell ref="A73:F73"/>
  </mergeCells>
  <pageMargins left="0.7" right="0.7" top="0.75" bottom="0.75" header="0.3" footer="0.3"/>
  <pageSetup scale="61" orientation="portrait" r:id="rId1"/>
  <headerFooter>
    <oddHeader>&amp;L&amp;"System Font,Regular"&amp;10STAR CFI Workshop&amp;RMay 26, 2021</oddHead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6791A304F27B40ACB29A0514736D7C" ma:contentTypeVersion="12" ma:contentTypeDescription="Create a new document." ma:contentTypeScope="" ma:versionID="da12ad473c9466d7618b34ff7c78d030">
  <xsd:schema xmlns:xsd="http://www.w3.org/2001/XMLSchema" xmlns:xs="http://www.w3.org/2001/XMLSchema" xmlns:p="http://schemas.microsoft.com/office/2006/metadata/properties" xmlns:ns2="d2ceb2ee-7354-4861-b629-004370f63c46" xmlns:ns3="15087473-fe31-418c-9e91-47d9b4d2a980" targetNamespace="http://schemas.microsoft.com/office/2006/metadata/properties" ma:root="true" ma:fieldsID="849d200adc50e20b7e5e8f43496ad050" ns2:_="" ns3:_="">
    <xsd:import namespace="d2ceb2ee-7354-4861-b629-004370f63c46"/>
    <xsd:import namespace="15087473-fe31-418c-9e91-47d9b4d2a9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eb2ee-7354-4861-b629-004370f63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087473-fe31-418c-9e91-47d9b4d2a9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02341C-B898-4EC7-A6C5-727D7752044E}">
  <ds:schemaRefs>
    <ds:schemaRef ds:uri="http://schemas.microsoft.com/sharepoint/v3/contenttype/forms"/>
  </ds:schemaRefs>
</ds:datastoreItem>
</file>

<file path=customXml/itemProps2.xml><?xml version="1.0" encoding="utf-8"?>
<ds:datastoreItem xmlns:ds="http://schemas.openxmlformats.org/officeDocument/2006/customXml" ds:itemID="{C4621C60-83A0-4C73-96B4-37F6521F0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eb2ee-7354-4861-b629-004370f63c46"/>
    <ds:schemaRef ds:uri="15087473-fe31-418c-9e91-47d9b4d2a9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90378-27AE-4F72-9EB6-79D34B6348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Example 1</vt:lpstr>
      <vt:lpstr>Example 2</vt:lpstr>
    </vt:vector>
  </TitlesOfParts>
  <Manager/>
  <Company>University of Toronto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Default User</dc:creator>
  <cp:keywords/>
  <dc:description/>
  <cp:lastModifiedBy>Microsoft Office User</cp:lastModifiedBy>
  <cp:revision/>
  <dcterms:created xsi:type="dcterms:W3CDTF">2013-11-19T16:16:41Z</dcterms:created>
  <dcterms:modified xsi:type="dcterms:W3CDTF">2021-06-17T12:37:25Z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0x0101008D6791A304F27B40ACB29A0514736D7C</vt:lpwstr>
  </property>
</Properties>
</file>