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noemi\Downloads\"/>
    </mc:Choice>
  </mc:AlternateContent>
  <xr:revisionPtr revIDLastSave="0" documentId="13_ncr:1_{C02A6334-1923-4DBD-8A1F-94716EBA26C4}" xr6:coauthVersionLast="46" xr6:coauthVersionMax="46" xr10:uidLastSave="{00000000-0000-0000-0000-000000000000}"/>
  <bookViews>
    <workbookView xWindow="19090" yWindow="-110" windowWidth="19420" windowHeight="10420" xr2:uid="{FD9B6131-00F7-44B7-9735-AAD1B802AF8B}"/>
  </bookViews>
  <sheets>
    <sheet name="Total Budget" sheetId="1" r:id="rId1"/>
  </sheets>
  <definedNames>
    <definedName name="_xlnm.Print_Area" localSheetId="0">'Total Budget'!$A$1:$G$63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" l="1"/>
</calcChain>
</file>

<file path=xl/sharedStrings.xml><?xml version="1.0" encoding="utf-8"?>
<sst xmlns="http://schemas.openxmlformats.org/spreadsheetml/2006/main" count="72" uniqueCount="58">
  <si>
    <r>
      <t xml:space="preserve"> Internal Budget Template Sample for ORF-RE Round 9 (</t>
    </r>
    <r>
      <rPr>
        <b/>
        <sz val="20"/>
        <color rgb="FFFF0000"/>
        <rFont val="Arial"/>
        <family val="2"/>
      </rPr>
      <t>DO NOT FILL, THIS WILL AUTOFILL</t>
    </r>
    <r>
      <rPr>
        <b/>
        <sz val="20"/>
        <rFont val="Arial"/>
        <family val="2"/>
      </rPr>
      <t>)</t>
    </r>
  </si>
  <si>
    <t>INSTRUCTIONS TO COMPLETE THIS BUDGET FORM</t>
  </si>
  <si>
    <t>1.  Enter appropriate "project year" dates at the top of each column</t>
  </si>
  <si>
    <t>2.  Use footnotes below this table to provide details of the source of funds (eg. NSERC Discovery fund 412345, etc)</t>
  </si>
  <si>
    <t xml:space="preserve">3.  Overhead on private sector cash contributions and ORF-RE will be at 40%.  The UofT contribution to indirect costs (an in-kind contribution) is adjusted to fit the matching requirements of the budget maximize the amount to exactly 40% of total direct costs (all sources). The formula is already included in this template.  </t>
  </si>
  <si>
    <t xml:space="preserve">4.  Existing UofT faculty salary &amp; benefits should reflect the actual proportion of individuals' time to be spent on the project on an annual basis. Time of Professor Emeriti is potentially eligible as an in-kind contribution.  </t>
  </si>
  <si>
    <t xml:space="preserve">5.  For multi-institutional projects, complete a separate worksheet for each institution and link all worksheets to a consolidated one.  For projects with mulitple investigators with their own budgets, use a separate worksheet for each co-PI and link into a consolidated worksheet. </t>
  </si>
  <si>
    <t>ORF-RE - 33% of TPC</t>
  </si>
  <si>
    <t>CASH</t>
  </si>
  <si>
    <t xml:space="preserve">Year 1
April 1, 2017 - March 31, 2019
</t>
  </si>
  <si>
    <t>Year 2
Apr 2019-March 2020</t>
  </si>
  <si>
    <t>Year 3
April 2020-March 2021</t>
  </si>
  <si>
    <t>Year 4
April 2021-March 2022</t>
  </si>
  <si>
    <t>Year 5
April 2022-March 2023</t>
  </si>
  <si>
    <t>Totals</t>
  </si>
  <si>
    <t>Facilities &amp; Equipment</t>
  </si>
  <si>
    <t>Research Equipment Use</t>
  </si>
  <si>
    <t>Computing Network</t>
  </si>
  <si>
    <t>Subtotal A</t>
  </si>
  <si>
    <t>Personnel</t>
  </si>
  <si>
    <t>Principal Investigator</t>
  </si>
  <si>
    <t>Co-PI</t>
  </si>
  <si>
    <t>Post Doctoral Fellows</t>
  </si>
  <si>
    <t>Grad students/postdocs</t>
  </si>
  <si>
    <t>Technicians</t>
  </si>
  <si>
    <t>other  - Scientists</t>
  </si>
  <si>
    <t>Subtotal B</t>
  </si>
  <si>
    <t>Research Costs</t>
  </si>
  <si>
    <t>Supplies/Materials</t>
  </si>
  <si>
    <t>Travel</t>
  </si>
  <si>
    <t>Youth Outreach</t>
  </si>
  <si>
    <t>user fees</t>
  </si>
  <si>
    <t>Subtotal C</t>
  </si>
  <si>
    <t>Management Costs</t>
  </si>
  <si>
    <t>Salary/benefits</t>
  </si>
  <si>
    <t>Office supplies</t>
  </si>
  <si>
    <t>Other (Specify)</t>
  </si>
  <si>
    <t>Audit</t>
  </si>
  <si>
    <t>Subtotal D</t>
  </si>
  <si>
    <t>Cash Contributions to Indirect Costs (E)</t>
  </si>
  <si>
    <t>TOTAL CASH (A+B+C+D+E)</t>
  </si>
  <si>
    <t>IN-KIND</t>
  </si>
  <si>
    <t>Research Equipment</t>
  </si>
  <si>
    <t>Subtotal F</t>
  </si>
  <si>
    <t>Co-Pis</t>
  </si>
  <si>
    <t>Grad students</t>
  </si>
  <si>
    <t>other (Engineers)</t>
  </si>
  <si>
    <t>Subtotal G</t>
  </si>
  <si>
    <t>other (Commercialization)</t>
  </si>
  <si>
    <t>Subtotal H</t>
  </si>
  <si>
    <t>other (specify)</t>
  </si>
  <si>
    <t>Subtotal I</t>
  </si>
  <si>
    <t>In kind Contributions to Indirect Costs (J)</t>
  </si>
  <si>
    <t>TOTAL IN KIND (F+G+H+I+J)</t>
  </si>
  <si>
    <t>TOTAL CASH &amp; IN-KIND</t>
  </si>
  <si>
    <t xml:space="preserve">2021 STAR Workshop #8 </t>
  </si>
  <si>
    <t>Research Budget Management</t>
  </si>
  <si>
    <t>Version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</si>
</sst>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#,##0"/>
    <numFmt numFmtId="167" formatCode="_(* #,##0_);_(* \(#,##0\);_(* &quot;-&quot;??_);_(@_)"/>
    <numFmt numFmtId="168" formatCode="&quot;$&quot;#,##0.00"/>
    <numFmt numFmtId="169" formatCode="#,##0.0000000000"/>
    <numFmt numFmtId="170" formatCode="[$-F800]dddd\,\ mmmm\ dd\,\ yyyy"/>
  </numFmts>
  <fonts count="11" x14ac:knownFonts="1">
    <font>
      <sz val="10"/>
      <name val="Arial"/>
    </font>
    <font>
      <b/>
      <sz val="20"/>
      <name val="Arial"/>
      <family val="2"/>
    </font>
    <font>
      <b/>
      <sz val="20"/>
      <color rgb="FFFF0000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indexed="55"/>
      </top>
      <bottom style="thin">
        <color indexed="55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55"/>
      </top>
      <bottom/>
      <diagonal/>
    </border>
    <border>
      <left style="thin">
        <color auto="1"/>
      </left>
      <right/>
      <top/>
      <bottom style="thin">
        <color indexed="55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indexed="55"/>
      </top>
      <bottom style="thin">
        <color indexed="55"/>
      </bottom>
      <diagonal/>
    </border>
    <border>
      <left style="thin">
        <color auto="1"/>
      </left>
      <right/>
      <top style="thin">
        <color auto="1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55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55"/>
      </right>
      <top style="medium">
        <color auto="1"/>
      </top>
      <bottom style="medium">
        <color auto="1"/>
      </bottom>
      <diagonal/>
    </border>
    <border>
      <left style="thin">
        <color indexed="55"/>
      </left>
      <right style="thin">
        <color indexed="55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55"/>
      </top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164" fontId="3" fillId="0" borderId="0" xfId="1" applyFont="1" applyBorder="1" applyAlignment="1"/>
    <xf numFmtId="0" fontId="3" fillId="0" borderId="3" xfId="0" applyFont="1" applyBorder="1"/>
    <xf numFmtId="0" fontId="5" fillId="0" borderId="4" xfId="0" applyFont="1" applyBorder="1"/>
    <xf numFmtId="0" fontId="6" fillId="0" borderId="4" xfId="0" applyFont="1" applyBorder="1"/>
    <xf numFmtId="0" fontId="7" fillId="0" borderId="0" xfId="0" applyFont="1"/>
    <xf numFmtId="164" fontId="7" fillId="0" borderId="0" xfId="1" applyFont="1" applyBorder="1"/>
    <xf numFmtId="0" fontId="6" fillId="0" borderId="5" xfId="0" applyFont="1" applyBorder="1"/>
    <xf numFmtId="0" fontId="6" fillId="0" borderId="6" xfId="0" applyFont="1" applyBorder="1"/>
    <xf numFmtId="164" fontId="7" fillId="0" borderId="0" xfId="1" applyFont="1"/>
    <xf numFmtId="164" fontId="7" fillId="0" borderId="0" xfId="1" applyFont="1" applyAlignment="1"/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 applyAlignment="1">
      <alignment horizontal="left" indent="1"/>
    </xf>
    <xf numFmtId="166" fontId="10" fillId="0" borderId="19" xfId="2" applyNumberFormat="1" applyFont="1" applyBorder="1" applyAlignment="1"/>
    <xf numFmtId="166" fontId="10" fillId="0" borderId="20" xfId="2" applyNumberFormat="1" applyFont="1" applyBorder="1" applyAlignment="1"/>
    <xf numFmtId="0" fontId="10" fillId="0" borderId="15" xfId="0" applyFont="1" applyBorder="1" applyAlignment="1">
      <alignment horizontal="left" indent="1"/>
    </xf>
    <xf numFmtId="0" fontId="9" fillId="0" borderId="1" xfId="0" applyFont="1" applyBorder="1"/>
    <xf numFmtId="166" fontId="9" fillId="0" borderId="20" xfId="0" applyNumberFormat="1" applyFont="1" applyBorder="1"/>
    <xf numFmtId="166" fontId="9" fillId="0" borderId="19" xfId="0" applyNumberFormat="1" applyFont="1" applyBorder="1"/>
    <xf numFmtId="166" fontId="9" fillId="0" borderId="19" xfId="2" applyNumberFormat="1" applyFont="1" applyBorder="1" applyAlignment="1"/>
    <xf numFmtId="0" fontId="9" fillId="0" borderId="18" xfId="0" applyFont="1" applyBorder="1"/>
    <xf numFmtId="166" fontId="10" fillId="0" borderId="20" xfId="0" applyNumberFormat="1" applyFont="1" applyBorder="1"/>
    <xf numFmtId="166" fontId="10" fillId="0" borderId="19" xfId="0" applyNumberFormat="1" applyFont="1" applyBorder="1"/>
    <xf numFmtId="0" fontId="10" fillId="0" borderId="15" xfId="0" applyFont="1" applyBorder="1" applyAlignment="1">
      <alignment horizontal="left" vertical="center" wrapText="1" indent="1"/>
    </xf>
    <xf numFmtId="0" fontId="10" fillId="0" borderId="21" xfId="0" applyFont="1" applyBorder="1" applyAlignment="1">
      <alignment horizontal="left" indent="1"/>
    </xf>
    <xf numFmtId="167" fontId="7" fillId="0" borderId="0" xfId="1" applyNumberFormat="1" applyFont="1" applyAlignment="1"/>
    <xf numFmtId="164" fontId="7" fillId="0" borderId="0" xfId="0" applyNumberFormat="1" applyFont="1"/>
    <xf numFmtId="0" fontId="9" fillId="0" borderId="22" xfId="0" applyFont="1" applyBorder="1"/>
    <xf numFmtId="0" fontId="10" fillId="0" borderId="22" xfId="0" applyFont="1" applyBorder="1" applyAlignment="1">
      <alignment horizontal="left" indent="1"/>
    </xf>
    <xf numFmtId="166" fontId="7" fillId="0" borderId="0" xfId="0" applyNumberFormat="1" applyFont="1"/>
    <xf numFmtId="166" fontId="9" fillId="0" borderId="23" xfId="0" applyNumberFormat="1" applyFont="1" applyBorder="1"/>
    <xf numFmtId="166" fontId="9" fillId="0" borderId="24" xfId="0" applyNumberFormat="1" applyFont="1" applyBorder="1"/>
    <xf numFmtId="10" fontId="7" fillId="0" borderId="0" xfId="3" applyNumberFormat="1" applyFont="1" applyAlignment="1"/>
    <xf numFmtId="166" fontId="9" fillId="0" borderId="20" xfId="2" applyNumberFormat="1" applyFont="1" applyBorder="1" applyAlignment="1"/>
    <xf numFmtId="0" fontId="9" fillId="0" borderId="29" xfId="0" applyFont="1" applyBorder="1"/>
    <xf numFmtId="166" fontId="9" fillId="0" borderId="25" xfId="0" applyNumberFormat="1" applyFont="1" applyBorder="1"/>
    <xf numFmtId="166" fontId="9" fillId="0" borderId="30" xfId="0" applyNumberFormat="1" applyFont="1" applyBorder="1"/>
    <xf numFmtId="167" fontId="7" fillId="0" borderId="0" xfId="0" applyNumberFormat="1" applyFont="1"/>
    <xf numFmtId="0" fontId="9" fillId="4" borderId="22" xfId="0" applyFont="1" applyFill="1" applyBorder="1" applyAlignment="1">
      <alignment horizontal="center" vertical="center"/>
    </xf>
    <xf numFmtId="166" fontId="10" fillId="4" borderId="13" xfId="0" applyNumberFormat="1" applyFont="1" applyFill="1" applyBorder="1"/>
    <xf numFmtId="166" fontId="10" fillId="4" borderId="12" xfId="0" applyNumberFormat="1" applyFont="1" applyFill="1" applyBorder="1"/>
    <xf numFmtId="166" fontId="7" fillId="0" borderId="0" xfId="1" applyNumberFormat="1" applyFont="1" applyAlignment="1"/>
    <xf numFmtId="0" fontId="9" fillId="0" borderId="32" xfId="0" applyFont="1" applyBorder="1" applyAlignment="1">
      <alignment horizontal="left" vertical="center" wrapText="1"/>
    </xf>
    <xf numFmtId="0" fontId="10" fillId="3" borderId="16" xfId="0" applyFont="1" applyFill="1" applyBorder="1"/>
    <xf numFmtId="0" fontId="10" fillId="3" borderId="17" xfId="0" applyFont="1" applyFill="1" applyBorder="1"/>
    <xf numFmtId="0" fontId="10" fillId="0" borderId="33" xfId="0" applyFont="1" applyBorder="1" applyAlignment="1">
      <alignment horizontal="left" indent="1"/>
    </xf>
    <xf numFmtId="166" fontId="10" fillId="3" borderId="35" xfId="0" applyNumberFormat="1" applyFont="1" applyFill="1" applyBorder="1"/>
    <xf numFmtId="166" fontId="10" fillId="3" borderId="34" xfId="0" applyNumberFormat="1" applyFont="1" applyFill="1" applyBorder="1"/>
    <xf numFmtId="0" fontId="10" fillId="0" borderId="32" xfId="0" applyFont="1" applyBorder="1" applyAlignment="1">
      <alignment horizontal="left" indent="1"/>
    </xf>
    <xf numFmtId="0" fontId="10" fillId="3" borderId="35" xfId="0" applyFont="1" applyFill="1" applyBorder="1"/>
    <xf numFmtId="0" fontId="10" fillId="3" borderId="34" xfId="0" applyFont="1" applyFill="1" applyBorder="1"/>
    <xf numFmtId="0" fontId="9" fillId="3" borderId="35" xfId="0" applyFont="1" applyFill="1" applyBorder="1"/>
    <xf numFmtId="0" fontId="9" fillId="3" borderId="34" xfId="0" applyFont="1" applyFill="1" applyBorder="1"/>
    <xf numFmtId="0" fontId="9" fillId="0" borderId="33" xfId="0" applyFont="1" applyBorder="1"/>
    <xf numFmtId="0" fontId="10" fillId="0" borderId="32" xfId="0" applyFont="1" applyBorder="1" applyAlignment="1">
      <alignment horizontal="left" vertical="center" wrapText="1" indent="1"/>
    </xf>
    <xf numFmtId="0" fontId="10" fillId="0" borderId="36" xfId="0" applyFont="1" applyBorder="1" applyAlignment="1">
      <alignment horizontal="left" indent="1"/>
    </xf>
    <xf numFmtId="0" fontId="9" fillId="3" borderId="37" xfId="0" applyFont="1" applyFill="1" applyBorder="1"/>
    <xf numFmtId="0" fontId="9" fillId="3" borderId="38" xfId="0" applyFont="1" applyFill="1" applyBorder="1"/>
    <xf numFmtId="0" fontId="9" fillId="3" borderId="12" xfId="0" applyFont="1" applyFill="1" applyBorder="1"/>
    <xf numFmtId="0" fontId="9" fillId="3" borderId="13" xfId="0" applyFont="1" applyFill="1" applyBorder="1"/>
    <xf numFmtId="0" fontId="9" fillId="3" borderId="31" xfId="0" applyFont="1" applyFill="1" applyBorder="1"/>
    <xf numFmtId="0" fontId="9" fillId="3" borderId="39" xfId="0" applyFont="1" applyFill="1" applyBorder="1"/>
    <xf numFmtId="0" fontId="9" fillId="3" borderId="40" xfId="0" applyFont="1" applyFill="1" applyBorder="1"/>
    <xf numFmtId="0" fontId="9" fillId="3" borderId="41" xfId="0" applyFont="1" applyFill="1" applyBorder="1"/>
    <xf numFmtId="0" fontId="9" fillId="0" borderId="8" xfId="0" applyFont="1" applyBorder="1" applyAlignment="1">
      <alignment horizontal="left" vertical="center" wrapText="1"/>
    </xf>
    <xf numFmtId="166" fontId="9" fillId="0" borderId="41" xfId="0" applyNumberFormat="1" applyFont="1" applyBorder="1" applyAlignment="1">
      <alignment horizontal="right"/>
    </xf>
    <xf numFmtId="166" fontId="9" fillId="0" borderId="8" xfId="0" applyNumberFormat="1" applyFont="1" applyBorder="1" applyAlignment="1">
      <alignment horizontal="right"/>
    </xf>
    <xf numFmtId="166" fontId="9" fillId="0" borderId="26" xfId="0" applyNumberFormat="1" applyFont="1" applyBorder="1" applyAlignment="1">
      <alignment horizontal="right"/>
    </xf>
    <xf numFmtId="0" fontId="10" fillId="0" borderId="0" xfId="0" applyFont="1"/>
    <xf numFmtId="10" fontId="10" fillId="0" borderId="0" xfId="3" applyNumberFormat="1" applyFont="1" applyBorder="1"/>
    <xf numFmtId="165" fontId="10" fillId="0" borderId="0" xfId="2" applyFont="1" applyBorder="1"/>
    <xf numFmtId="166" fontId="10" fillId="0" borderId="0" xfId="0" applyNumberFormat="1" applyFont="1"/>
    <xf numFmtId="168" fontId="10" fillId="0" borderId="0" xfId="0" applyNumberFormat="1" applyFont="1"/>
    <xf numFmtId="169" fontId="10" fillId="0" borderId="0" xfId="0" applyNumberFormat="1" applyFont="1"/>
    <xf numFmtId="9" fontId="10" fillId="0" borderId="0" xfId="3" applyFont="1" applyBorder="1"/>
    <xf numFmtId="166" fontId="10" fillId="2" borderId="0" xfId="0" applyNumberFormat="1" applyFont="1" applyFill="1"/>
    <xf numFmtId="167" fontId="10" fillId="0" borderId="0" xfId="1" applyNumberFormat="1" applyFont="1" applyBorder="1"/>
    <xf numFmtId="164" fontId="10" fillId="0" borderId="0" xfId="1" applyFont="1"/>
    <xf numFmtId="168" fontId="7" fillId="0" borderId="0" xfId="0" applyNumberFormat="1" applyFont="1"/>
    <xf numFmtId="0" fontId="10" fillId="0" borderId="0" xfId="0" applyFont="1" applyAlignment="1">
      <alignment horizontal="left" indent="2"/>
    </xf>
    <xf numFmtId="164" fontId="10" fillId="0" borderId="0" xfId="1" applyFont="1" applyFill="1" applyBorder="1"/>
    <xf numFmtId="167" fontId="10" fillId="0" borderId="0" xfId="0" applyNumberFormat="1" applyFont="1"/>
    <xf numFmtId="0" fontId="10" fillId="0" borderId="42" xfId="0" applyFont="1" applyBorder="1"/>
    <xf numFmtId="166" fontId="10" fillId="0" borderId="43" xfId="2" applyNumberFormat="1" applyFont="1" applyBorder="1" applyAlignment="1"/>
    <xf numFmtId="166" fontId="9" fillId="0" borderId="43" xfId="2" applyNumberFormat="1" applyFont="1" applyBorder="1" applyAlignment="1"/>
    <xf numFmtId="166" fontId="10" fillId="0" borderId="43" xfId="0" applyNumberFormat="1" applyFont="1" applyBorder="1"/>
    <xf numFmtId="166" fontId="9" fillId="0" borderId="43" xfId="0" applyNumberFormat="1" applyFont="1" applyBorder="1"/>
    <xf numFmtId="166" fontId="9" fillId="0" borderId="44" xfId="0" applyNumberFormat="1" applyFont="1" applyBorder="1"/>
    <xf numFmtId="166" fontId="9" fillId="0" borderId="27" xfId="2" applyNumberFormat="1" applyFont="1" applyBorder="1" applyAlignment="1"/>
    <xf numFmtId="166" fontId="9" fillId="0" borderId="28" xfId="0" applyNumberFormat="1" applyFont="1" applyBorder="1"/>
    <xf numFmtId="166" fontId="10" fillId="4" borderId="45" xfId="0" applyNumberFormat="1" applyFont="1" applyFill="1" applyBorder="1"/>
    <xf numFmtId="0" fontId="10" fillId="3" borderId="42" xfId="0" applyFont="1" applyFill="1" applyBorder="1"/>
    <xf numFmtId="166" fontId="10" fillId="3" borderId="43" xfId="0" applyNumberFormat="1" applyFont="1" applyFill="1" applyBorder="1"/>
    <xf numFmtId="0" fontId="10" fillId="3" borderId="43" xfId="0" applyFont="1" applyFill="1" applyBorder="1"/>
    <xf numFmtId="0" fontId="9" fillId="3" borderId="43" xfId="0" applyFont="1" applyFill="1" applyBorder="1"/>
    <xf numFmtId="0" fontId="9" fillId="3" borderId="44" xfId="0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6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5" borderId="0" xfId="0" applyFont="1" applyFill="1"/>
    <xf numFmtId="0" fontId="9" fillId="5" borderId="0" xfId="0" applyFont="1" applyFill="1"/>
    <xf numFmtId="170" fontId="10" fillId="5" borderId="0" xfId="0" applyNumberFormat="1" applyFont="1" applyFill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889FA-0B0C-4869-A196-61DF3B0F565B}">
  <sheetPr>
    <pageSetUpPr fitToPage="1"/>
  </sheetPr>
  <dimension ref="A1:CB73"/>
  <sheetViews>
    <sheetView tabSelected="1" zoomScale="55" zoomScaleNormal="55" zoomScalePageLayoutView="70" workbookViewId="0">
      <pane xSplit="1" ySplit="9" topLeftCell="B56" activePane="bottomRight" state="frozen"/>
      <selection pane="topRight" activeCell="B1" sqref="B1"/>
      <selection pane="bottomLeft" activeCell="A10" sqref="A10"/>
      <selection pane="bottomRight" activeCell="A68" sqref="A68"/>
    </sheetView>
  </sheetViews>
  <sheetFormatPr defaultColWidth="9.140625" defaultRowHeight="18" x14ac:dyDescent="0.25"/>
  <cols>
    <col min="1" max="1" width="69.7109375" style="6" customWidth="1"/>
    <col min="2" max="2" width="23.42578125" style="6" customWidth="1"/>
    <col min="3" max="3" width="16.140625" style="6" bestFit="1" customWidth="1"/>
    <col min="4" max="4" width="20.7109375" style="6" bestFit="1" customWidth="1"/>
    <col min="5" max="6" width="16.140625" style="6" bestFit="1" customWidth="1"/>
    <col min="7" max="8" width="20.7109375" style="6" bestFit="1" customWidth="1"/>
    <col min="9" max="9" width="20" style="10" bestFit="1" customWidth="1"/>
    <col min="10" max="10" width="20.42578125" style="6" customWidth="1"/>
    <col min="11" max="11" width="19.140625" style="6" bestFit="1" customWidth="1"/>
    <col min="12" max="16384" width="9.140625" style="6"/>
  </cols>
  <sheetData>
    <row r="1" spans="1:80" s="3" customFormat="1" ht="24" customHeight="1" thickBot="1" x14ac:dyDescent="0.45">
      <c r="A1" s="103" t="s">
        <v>0</v>
      </c>
      <c r="B1" s="104"/>
      <c r="C1" s="104"/>
      <c r="D1" s="104"/>
      <c r="E1" s="104"/>
      <c r="F1" s="104"/>
      <c r="G1" s="104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18.75" hidden="1" thickBot="1" x14ac:dyDescent="0.3">
      <c r="A2" s="4" t="s">
        <v>1</v>
      </c>
      <c r="B2" s="5"/>
      <c r="C2" s="5"/>
      <c r="D2" s="5"/>
      <c r="E2" s="5"/>
      <c r="F2" s="5"/>
      <c r="G2" s="5"/>
      <c r="I2" s="7"/>
    </row>
    <row r="3" spans="1:80" ht="18.75" hidden="1" thickBot="1" x14ac:dyDescent="0.3">
      <c r="A3" s="8" t="s">
        <v>2</v>
      </c>
      <c r="B3" s="8"/>
      <c r="C3" s="8"/>
      <c r="D3" s="8"/>
      <c r="E3" s="8"/>
      <c r="F3" s="8"/>
      <c r="G3" s="8"/>
      <c r="I3" s="7"/>
    </row>
    <row r="4" spans="1:80" ht="18.75" hidden="1" thickBot="1" x14ac:dyDescent="0.3">
      <c r="A4" s="9" t="s">
        <v>3</v>
      </c>
      <c r="B4" s="9"/>
      <c r="C4" s="9"/>
      <c r="D4" s="9"/>
      <c r="E4" s="9"/>
      <c r="F4" s="9"/>
      <c r="G4" s="9"/>
    </row>
    <row r="5" spans="1:80" ht="18.75" hidden="1" thickBot="1" x14ac:dyDescent="0.3">
      <c r="A5" s="105" t="s">
        <v>4</v>
      </c>
      <c r="B5" s="106"/>
      <c r="C5" s="106"/>
      <c r="D5" s="106"/>
      <c r="E5" s="106"/>
      <c r="F5" s="106"/>
      <c r="G5" s="106"/>
    </row>
    <row r="6" spans="1:80" ht="18.75" hidden="1" thickBot="1" x14ac:dyDescent="0.3">
      <c r="A6" s="107" t="s">
        <v>5</v>
      </c>
      <c r="B6" s="108"/>
      <c r="C6" s="108"/>
      <c r="D6" s="108"/>
      <c r="E6" s="108"/>
      <c r="F6" s="108"/>
      <c r="G6" s="108"/>
    </row>
    <row r="7" spans="1:80" ht="18.75" hidden="1" thickBot="1" x14ac:dyDescent="0.3">
      <c r="A7" s="107" t="s">
        <v>6</v>
      </c>
      <c r="B7" s="108"/>
      <c r="C7" s="108"/>
      <c r="D7" s="108"/>
      <c r="E7" s="108"/>
      <c r="F7" s="108"/>
      <c r="G7" s="108"/>
    </row>
    <row r="8" spans="1:80" ht="24" thickBot="1" x14ac:dyDescent="0.4">
      <c r="B8" s="109" t="s">
        <v>7</v>
      </c>
      <c r="C8" s="109"/>
      <c r="D8" s="109"/>
      <c r="E8" s="109"/>
      <c r="F8" s="109"/>
      <c r="G8" s="110"/>
      <c r="I8" s="11"/>
    </row>
    <row r="9" spans="1:80" ht="117" thickBot="1" x14ac:dyDescent="0.3">
      <c r="A9" s="12" t="s">
        <v>8</v>
      </c>
      <c r="B9" s="13" t="s">
        <v>9</v>
      </c>
      <c r="C9" s="14" t="s">
        <v>10</v>
      </c>
      <c r="D9" s="14" t="s">
        <v>11</v>
      </c>
      <c r="E9" s="14" t="s">
        <v>12</v>
      </c>
      <c r="F9" s="14" t="s">
        <v>13</v>
      </c>
      <c r="G9" s="15" t="s">
        <v>14</v>
      </c>
      <c r="I9" s="11"/>
    </row>
    <row r="10" spans="1:80" ht="23.25" x14ac:dyDescent="0.35">
      <c r="A10" s="16" t="s">
        <v>15</v>
      </c>
      <c r="B10" s="17"/>
      <c r="C10" s="18"/>
      <c r="D10" s="18"/>
      <c r="E10" s="18"/>
      <c r="F10" s="18"/>
      <c r="G10" s="89"/>
      <c r="I10" s="11"/>
    </row>
    <row r="11" spans="1:80" ht="23.25" x14ac:dyDescent="0.35">
      <c r="A11" s="19" t="s">
        <v>16</v>
      </c>
      <c r="B11" s="21">
        <v>40000</v>
      </c>
      <c r="C11" s="20">
        <v>0</v>
      </c>
      <c r="D11" s="20">
        <v>0</v>
      </c>
      <c r="E11" s="20">
        <v>0</v>
      </c>
      <c r="F11" s="20">
        <v>0</v>
      </c>
      <c r="G11" s="90">
        <v>40000</v>
      </c>
      <c r="I11" s="11"/>
    </row>
    <row r="12" spans="1:80" ht="23.25" x14ac:dyDescent="0.35">
      <c r="A12" s="22" t="s">
        <v>17</v>
      </c>
      <c r="B12" s="21">
        <v>4000</v>
      </c>
      <c r="C12" s="20">
        <v>4000</v>
      </c>
      <c r="D12" s="20">
        <v>4000</v>
      </c>
      <c r="E12" s="20">
        <v>4000</v>
      </c>
      <c r="F12" s="20">
        <v>0</v>
      </c>
      <c r="G12" s="90">
        <v>16000</v>
      </c>
      <c r="I12" s="11"/>
    </row>
    <row r="13" spans="1:80" ht="23.25" x14ac:dyDescent="0.35">
      <c r="A13" s="23" t="s">
        <v>18</v>
      </c>
      <c r="B13" s="24">
        <v>44000</v>
      </c>
      <c r="C13" s="25">
        <v>4000</v>
      </c>
      <c r="D13" s="25">
        <v>4000</v>
      </c>
      <c r="E13" s="25">
        <v>4000</v>
      </c>
      <c r="F13" s="25">
        <v>0</v>
      </c>
      <c r="G13" s="91">
        <v>56000</v>
      </c>
      <c r="I13" s="11"/>
    </row>
    <row r="14" spans="1:80" ht="23.25" x14ac:dyDescent="0.35">
      <c r="A14" s="27" t="s">
        <v>19</v>
      </c>
      <c r="B14" s="28"/>
      <c r="C14" s="29"/>
      <c r="D14" s="29"/>
      <c r="E14" s="29"/>
      <c r="F14" s="29"/>
      <c r="G14" s="92"/>
      <c r="I14" s="11"/>
    </row>
    <row r="15" spans="1:80" ht="23.25" x14ac:dyDescent="0.35">
      <c r="A15" s="30" t="s">
        <v>20</v>
      </c>
      <c r="B15" s="21">
        <v>0</v>
      </c>
      <c r="C15" s="20">
        <v>0</v>
      </c>
      <c r="D15" s="20">
        <v>0</v>
      </c>
      <c r="E15" s="20">
        <v>0</v>
      </c>
      <c r="F15" s="20">
        <v>0</v>
      </c>
      <c r="G15" s="90">
        <v>0</v>
      </c>
      <c r="I15" s="11"/>
    </row>
    <row r="16" spans="1:80" ht="23.25" x14ac:dyDescent="0.35">
      <c r="A16" s="30" t="s">
        <v>21</v>
      </c>
      <c r="B16" s="21">
        <v>0</v>
      </c>
      <c r="C16" s="20">
        <v>0</v>
      </c>
      <c r="D16" s="20">
        <v>0</v>
      </c>
      <c r="E16" s="20">
        <v>0</v>
      </c>
      <c r="F16" s="20">
        <v>0</v>
      </c>
      <c r="G16" s="90">
        <v>0</v>
      </c>
      <c r="I16" s="11"/>
    </row>
    <row r="17" spans="1:11" ht="23.25" x14ac:dyDescent="0.35">
      <c r="A17" s="22" t="s">
        <v>22</v>
      </c>
      <c r="B17" s="21">
        <v>258000</v>
      </c>
      <c r="C17" s="20">
        <v>285000</v>
      </c>
      <c r="D17" s="20">
        <v>312000</v>
      </c>
      <c r="E17" s="20">
        <v>289000</v>
      </c>
      <c r="F17" s="20">
        <v>0</v>
      </c>
      <c r="G17" s="90">
        <v>1144000</v>
      </c>
      <c r="I17" s="11"/>
    </row>
    <row r="18" spans="1:11" ht="23.25" x14ac:dyDescent="0.35">
      <c r="A18" s="22" t="s">
        <v>23</v>
      </c>
      <c r="B18" s="21">
        <v>20000</v>
      </c>
      <c r="C18" s="20">
        <v>20000</v>
      </c>
      <c r="D18" s="20">
        <v>20000</v>
      </c>
      <c r="E18" s="20">
        <v>20000</v>
      </c>
      <c r="F18" s="20">
        <v>0</v>
      </c>
      <c r="G18" s="90">
        <v>80000</v>
      </c>
      <c r="I18" s="11"/>
    </row>
    <row r="19" spans="1:11" ht="23.25" x14ac:dyDescent="0.35">
      <c r="A19" s="31" t="s">
        <v>24</v>
      </c>
      <c r="B19" s="21">
        <v>133900</v>
      </c>
      <c r="C19" s="20">
        <v>152700</v>
      </c>
      <c r="D19" s="20">
        <v>173050</v>
      </c>
      <c r="E19" s="20">
        <v>176500</v>
      </c>
      <c r="F19" s="20">
        <v>0</v>
      </c>
      <c r="G19" s="90">
        <v>636150</v>
      </c>
      <c r="I19" s="11"/>
    </row>
    <row r="20" spans="1:11" ht="23.25" x14ac:dyDescent="0.35">
      <c r="A20" s="22" t="s">
        <v>25</v>
      </c>
      <c r="B20" s="21">
        <v>0</v>
      </c>
      <c r="C20" s="20">
        <v>0</v>
      </c>
      <c r="D20" s="20">
        <v>0</v>
      </c>
      <c r="E20" s="20">
        <v>0</v>
      </c>
      <c r="F20" s="20">
        <v>0</v>
      </c>
      <c r="G20" s="90">
        <v>0</v>
      </c>
      <c r="I20" s="11"/>
    </row>
    <row r="21" spans="1:11" ht="23.25" x14ac:dyDescent="0.35">
      <c r="A21" s="23" t="s">
        <v>26</v>
      </c>
      <c r="B21" s="24">
        <v>411900</v>
      </c>
      <c r="C21" s="25">
        <v>457700</v>
      </c>
      <c r="D21" s="25">
        <v>505050</v>
      </c>
      <c r="E21" s="25">
        <v>485500</v>
      </c>
      <c r="F21" s="25">
        <v>0</v>
      </c>
      <c r="G21" s="93">
        <v>1860150</v>
      </c>
      <c r="I21" s="32"/>
      <c r="K21" s="33"/>
    </row>
    <row r="22" spans="1:11" ht="23.25" x14ac:dyDescent="0.35">
      <c r="A22" s="34" t="s">
        <v>27</v>
      </c>
      <c r="B22" s="28"/>
      <c r="C22" s="29"/>
      <c r="D22" s="29"/>
      <c r="E22" s="29"/>
      <c r="F22" s="29"/>
      <c r="G22" s="92"/>
      <c r="I22" s="32"/>
    </row>
    <row r="23" spans="1:11" ht="23.25" x14ac:dyDescent="0.35">
      <c r="A23" s="35" t="s">
        <v>28</v>
      </c>
      <c r="B23" s="21">
        <v>133925</v>
      </c>
      <c r="C23" s="20">
        <v>138750</v>
      </c>
      <c r="D23" s="20">
        <v>141215</v>
      </c>
      <c r="E23" s="20">
        <v>109660</v>
      </c>
      <c r="F23" s="20">
        <v>0</v>
      </c>
      <c r="G23" s="90">
        <v>523550</v>
      </c>
      <c r="I23" s="32"/>
    </row>
    <row r="24" spans="1:11" ht="23.25" x14ac:dyDescent="0.35">
      <c r="A24" s="35" t="s">
        <v>29</v>
      </c>
      <c r="B24" s="21">
        <v>10500</v>
      </c>
      <c r="C24" s="20">
        <v>2500</v>
      </c>
      <c r="D24" s="20">
        <v>2500</v>
      </c>
      <c r="E24" s="20">
        <v>2500</v>
      </c>
      <c r="F24" s="20">
        <v>0</v>
      </c>
      <c r="G24" s="90">
        <v>18000</v>
      </c>
      <c r="I24" s="32"/>
      <c r="K24" s="36"/>
    </row>
    <row r="25" spans="1:11" ht="23.25" x14ac:dyDescent="0.35">
      <c r="A25" s="35" t="s">
        <v>30</v>
      </c>
      <c r="B25" s="21">
        <v>6000</v>
      </c>
      <c r="C25" s="20">
        <v>6000</v>
      </c>
      <c r="D25" s="20">
        <v>6000</v>
      </c>
      <c r="E25" s="20">
        <v>6000</v>
      </c>
      <c r="F25" s="20">
        <v>0</v>
      </c>
      <c r="G25" s="90">
        <v>24000</v>
      </c>
      <c r="I25" s="32"/>
      <c r="K25" s="36"/>
    </row>
    <row r="26" spans="1:11" ht="23.25" x14ac:dyDescent="0.35">
      <c r="A26" s="22" t="s">
        <v>31</v>
      </c>
      <c r="B26" s="21">
        <v>13800</v>
      </c>
      <c r="C26" s="20">
        <v>13800</v>
      </c>
      <c r="D26" s="20">
        <v>14550</v>
      </c>
      <c r="E26" s="20">
        <v>13293</v>
      </c>
      <c r="F26" s="20">
        <v>0</v>
      </c>
      <c r="G26" s="90">
        <v>55443</v>
      </c>
      <c r="I26" s="32"/>
    </row>
    <row r="27" spans="1:11" ht="23.25" x14ac:dyDescent="0.35">
      <c r="A27" s="23" t="s">
        <v>32</v>
      </c>
      <c r="B27" s="24">
        <v>164225</v>
      </c>
      <c r="C27" s="25">
        <v>161050</v>
      </c>
      <c r="D27" s="25">
        <v>164265</v>
      </c>
      <c r="E27" s="25">
        <v>131453</v>
      </c>
      <c r="F27" s="25">
        <v>0</v>
      </c>
      <c r="G27" s="93">
        <v>620993</v>
      </c>
      <c r="H27" s="36"/>
      <c r="I27" s="32"/>
    </row>
    <row r="28" spans="1:11" ht="23.25" x14ac:dyDescent="0.35">
      <c r="A28" s="34" t="s">
        <v>33</v>
      </c>
      <c r="B28" s="28"/>
      <c r="C28" s="29"/>
      <c r="D28" s="29"/>
      <c r="E28" s="29"/>
      <c r="F28" s="29"/>
      <c r="G28" s="92"/>
      <c r="I28" s="32"/>
    </row>
    <row r="29" spans="1:11" ht="23.25" x14ac:dyDescent="0.35">
      <c r="A29" s="35" t="s">
        <v>34</v>
      </c>
      <c r="B29" s="21">
        <v>75000</v>
      </c>
      <c r="C29" s="20">
        <v>75000</v>
      </c>
      <c r="D29" s="20">
        <v>75000</v>
      </c>
      <c r="E29" s="20">
        <v>75000</v>
      </c>
      <c r="F29" s="20">
        <v>0</v>
      </c>
      <c r="G29" s="92">
        <v>300000</v>
      </c>
      <c r="I29" s="32"/>
    </row>
    <row r="30" spans="1:11" ht="23.25" x14ac:dyDescent="0.35">
      <c r="A30" s="35" t="s">
        <v>35</v>
      </c>
      <c r="B30" s="21">
        <v>0</v>
      </c>
      <c r="C30" s="20">
        <v>0</v>
      </c>
      <c r="D30" s="20">
        <v>0</v>
      </c>
      <c r="E30" s="20">
        <v>0</v>
      </c>
      <c r="F30" s="20">
        <v>0</v>
      </c>
      <c r="G30" s="92">
        <v>0</v>
      </c>
      <c r="I30" s="32"/>
    </row>
    <row r="31" spans="1:11" ht="23.25" x14ac:dyDescent="0.35">
      <c r="A31" s="35" t="s">
        <v>29</v>
      </c>
      <c r="B31" s="21">
        <v>0</v>
      </c>
      <c r="C31" s="20">
        <v>0</v>
      </c>
      <c r="D31" s="20">
        <v>0</v>
      </c>
      <c r="E31" s="20">
        <v>0</v>
      </c>
      <c r="F31" s="20">
        <v>0</v>
      </c>
      <c r="G31" s="92">
        <v>0</v>
      </c>
      <c r="I31" s="32"/>
    </row>
    <row r="32" spans="1:11" ht="23.25" x14ac:dyDescent="0.35">
      <c r="A32" s="35" t="s">
        <v>36</v>
      </c>
      <c r="B32" s="21">
        <v>0</v>
      </c>
      <c r="C32" s="20">
        <v>0</v>
      </c>
      <c r="D32" s="20">
        <v>0</v>
      </c>
      <c r="E32" s="20">
        <v>0</v>
      </c>
      <c r="F32" s="20">
        <v>0</v>
      </c>
      <c r="G32" s="92">
        <v>0</v>
      </c>
      <c r="I32" s="32"/>
    </row>
    <row r="33" spans="1:11" ht="23.25" x14ac:dyDescent="0.35">
      <c r="A33" s="22" t="s">
        <v>37</v>
      </c>
      <c r="B33" s="21">
        <v>0</v>
      </c>
      <c r="C33" s="20">
        <v>10000</v>
      </c>
      <c r="D33" s="20">
        <v>0</v>
      </c>
      <c r="E33" s="20">
        <v>10000</v>
      </c>
      <c r="F33" s="20">
        <v>0</v>
      </c>
      <c r="G33" s="92">
        <v>20000</v>
      </c>
      <c r="I33" s="32"/>
    </row>
    <row r="34" spans="1:11" ht="24" thickBot="1" x14ac:dyDescent="0.4">
      <c r="A34" s="23" t="s">
        <v>38</v>
      </c>
      <c r="B34" s="37">
        <v>75000</v>
      </c>
      <c r="C34" s="38">
        <v>85000</v>
      </c>
      <c r="D34" s="38">
        <v>75000</v>
      </c>
      <c r="E34" s="38">
        <v>85000</v>
      </c>
      <c r="F34" s="38">
        <v>0</v>
      </c>
      <c r="G34" s="94">
        <v>320000</v>
      </c>
      <c r="I34" s="32"/>
      <c r="K34" s="39"/>
    </row>
    <row r="35" spans="1:11" ht="29.25" customHeight="1" thickBot="1" x14ac:dyDescent="0.4">
      <c r="A35" s="16" t="s">
        <v>39</v>
      </c>
      <c r="B35" s="40">
        <v>278050</v>
      </c>
      <c r="C35" s="26">
        <v>283100</v>
      </c>
      <c r="D35" s="26">
        <v>299326</v>
      </c>
      <c r="E35" s="26">
        <v>282381.2</v>
      </c>
      <c r="F35" s="26">
        <v>0</v>
      </c>
      <c r="G35" s="95">
        <v>1142857.2</v>
      </c>
      <c r="H35" s="36"/>
      <c r="I35" s="32"/>
    </row>
    <row r="36" spans="1:11" ht="24" thickBot="1" x14ac:dyDescent="0.4">
      <c r="A36" s="41" t="s">
        <v>40</v>
      </c>
      <c r="B36" s="42">
        <v>973175</v>
      </c>
      <c r="C36" s="43">
        <v>990850</v>
      </c>
      <c r="D36" s="43">
        <v>1047641</v>
      </c>
      <c r="E36" s="43">
        <v>988334.2</v>
      </c>
      <c r="F36" s="43">
        <v>0</v>
      </c>
      <c r="G36" s="96">
        <v>4000000.2</v>
      </c>
      <c r="H36" s="36"/>
      <c r="I36" s="44"/>
      <c r="J36" s="33"/>
      <c r="K36" s="33"/>
    </row>
    <row r="37" spans="1:11" ht="24" thickBot="1" x14ac:dyDescent="0.4">
      <c r="A37" s="45" t="s">
        <v>41</v>
      </c>
      <c r="B37" s="47"/>
      <c r="C37" s="46"/>
      <c r="D37" s="46"/>
      <c r="E37" s="46"/>
      <c r="F37" s="46"/>
      <c r="G37" s="97"/>
      <c r="I37" s="48"/>
      <c r="J37" s="33"/>
      <c r="K37" s="33"/>
    </row>
    <row r="38" spans="1:11" ht="23.25" x14ac:dyDescent="0.35">
      <c r="A38" s="49" t="s">
        <v>15</v>
      </c>
      <c r="B38" s="50"/>
      <c r="C38" s="51"/>
      <c r="D38" s="51"/>
      <c r="E38" s="51"/>
      <c r="F38" s="51"/>
      <c r="G38" s="98"/>
      <c r="I38" s="11">
        <f>I36/5</f>
        <v>0</v>
      </c>
    </row>
    <row r="39" spans="1:11" ht="23.25" x14ac:dyDescent="0.35">
      <c r="A39" s="52" t="s">
        <v>42</v>
      </c>
      <c r="B39" s="53"/>
      <c r="C39" s="54"/>
      <c r="D39" s="54"/>
      <c r="E39" s="54"/>
      <c r="F39" s="54"/>
      <c r="G39" s="99"/>
      <c r="I39" s="11"/>
    </row>
    <row r="40" spans="1:11" ht="23.25" x14ac:dyDescent="0.35">
      <c r="A40" s="55" t="s">
        <v>17</v>
      </c>
      <c r="B40" s="56"/>
      <c r="C40" s="57"/>
      <c r="D40" s="57"/>
      <c r="E40" s="57"/>
      <c r="F40" s="57"/>
      <c r="G40" s="100"/>
      <c r="I40" s="11"/>
    </row>
    <row r="41" spans="1:11" ht="23.25" x14ac:dyDescent="0.35">
      <c r="A41" s="23" t="s">
        <v>43</v>
      </c>
      <c r="B41" s="58"/>
      <c r="C41" s="59"/>
      <c r="D41" s="59"/>
      <c r="E41" s="59"/>
      <c r="F41" s="59"/>
      <c r="G41" s="101"/>
      <c r="I41" s="11"/>
    </row>
    <row r="42" spans="1:11" ht="23.25" x14ac:dyDescent="0.35">
      <c r="A42" s="60" t="s">
        <v>19</v>
      </c>
      <c r="B42" s="56"/>
      <c r="C42" s="57"/>
      <c r="D42" s="57"/>
      <c r="E42" s="57"/>
      <c r="F42" s="57"/>
      <c r="G42" s="100"/>
      <c r="I42" s="11"/>
    </row>
    <row r="43" spans="1:11" ht="23.25" x14ac:dyDescent="0.35">
      <c r="A43" s="61" t="s">
        <v>20</v>
      </c>
      <c r="B43" s="56"/>
      <c r="C43" s="57"/>
      <c r="D43" s="57"/>
      <c r="E43" s="57"/>
      <c r="F43" s="57"/>
      <c r="G43" s="100"/>
      <c r="I43" s="11"/>
    </row>
    <row r="44" spans="1:11" ht="23.25" x14ac:dyDescent="0.35">
      <c r="A44" s="61" t="s">
        <v>44</v>
      </c>
      <c r="B44" s="56"/>
      <c r="C44" s="57"/>
      <c r="D44" s="57"/>
      <c r="E44" s="57"/>
      <c r="F44" s="57"/>
      <c r="G44" s="100"/>
      <c r="I44" s="11"/>
    </row>
    <row r="45" spans="1:11" ht="23.25" x14ac:dyDescent="0.35">
      <c r="A45" s="55" t="s">
        <v>22</v>
      </c>
      <c r="B45" s="56"/>
      <c r="C45" s="57"/>
      <c r="D45" s="57"/>
      <c r="E45" s="57"/>
      <c r="F45" s="57"/>
      <c r="G45" s="100"/>
      <c r="I45" s="11"/>
    </row>
    <row r="46" spans="1:11" ht="23.25" x14ac:dyDescent="0.35">
      <c r="A46" s="55" t="s">
        <v>45</v>
      </c>
      <c r="B46" s="56"/>
      <c r="C46" s="57"/>
      <c r="D46" s="57"/>
      <c r="E46" s="57"/>
      <c r="F46" s="57"/>
      <c r="G46" s="100"/>
      <c r="I46" s="11"/>
    </row>
    <row r="47" spans="1:11" ht="23.25" x14ac:dyDescent="0.35">
      <c r="A47" s="62" t="s">
        <v>24</v>
      </c>
      <c r="B47" s="56"/>
      <c r="C47" s="57"/>
      <c r="D47" s="57"/>
      <c r="E47" s="57"/>
      <c r="F47" s="57"/>
      <c r="G47" s="100"/>
      <c r="I47" s="11"/>
    </row>
    <row r="48" spans="1:11" ht="23.25" x14ac:dyDescent="0.35">
      <c r="A48" s="55" t="s">
        <v>46</v>
      </c>
      <c r="B48" s="56"/>
      <c r="C48" s="57"/>
      <c r="D48" s="57"/>
      <c r="E48" s="57"/>
      <c r="F48" s="57"/>
      <c r="G48" s="100"/>
      <c r="I48" s="11"/>
    </row>
    <row r="49" spans="1:9" ht="23.25" x14ac:dyDescent="0.35">
      <c r="A49" s="23" t="s">
        <v>47</v>
      </c>
      <c r="B49" s="58"/>
      <c r="C49" s="59"/>
      <c r="D49" s="59"/>
      <c r="E49" s="59"/>
      <c r="F49" s="59"/>
      <c r="G49" s="101"/>
      <c r="I49" s="11"/>
    </row>
    <row r="50" spans="1:9" ht="23.25" x14ac:dyDescent="0.35">
      <c r="A50" s="34" t="s">
        <v>27</v>
      </c>
      <c r="B50" s="56"/>
      <c r="C50" s="57"/>
      <c r="D50" s="57"/>
      <c r="E50" s="57"/>
      <c r="F50" s="57"/>
      <c r="G50" s="100"/>
      <c r="I50" s="11"/>
    </row>
    <row r="51" spans="1:9" ht="23.25" x14ac:dyDescent="0.35">
      <c r="A51" s="35" t="s">
        <v>28</v>
      </c>
      <c r="B51" s="56"/>
      <c r="C51" s="57"/>
      <c r="D51" s="57"/>
      <c r="E51" s="57"/>
      <c r="F51" s="57"/>
      <c r="G51" s="100"/>
      <c r="I51" s="11"/>
    </row>
    <row r="52" spans="1:9" ht="23.25" x14ac:dyDescent="0.35">
      <c r="A52" s="35" t="s">
        <v>29</v>
      </c>
      <c r="B52" s="56"/>
      <c r="C52" s="57"/>
      <c r="D52" s="57"/>
      <c r="E52" s="57"/>
      <c r="F52" s="57"/>
      <c r="G52" s="100"/>
      <c r="I52" s="11"/>
    </row>
    <row r="53" spans="1:9" ht="23.25" x14ac:dyDescent="0.35">
      <c r="A53" s="55" t="s">
        <v>48</v>
      </c>
      <c r="B53" s="56"/>
      <c r="C53" s="57"/>
      <c r="D53" s="57"/>
      <c r="E53" s="57"/>
      <c r="F53" s="57"/>
      <c r="G53" s="100"/>
      <c r="I53" s="11"/>
    </row>
    <row r="54" spans="1:9" ht="23.25" x14ac:dyDescent="0.35">
      <c r="A54" s="23" t="s">
        <v>49</v>
      </c>
      <c r="B54" s="58"/>
      <c r="C54" s="59"/>
      <c r="D54" s="59"/>
      <c r="E54" s="59"/>
      <c r="F54" s="59"/>
      <c r="G54" s="101"/>
      <c r="I54" s="11"/>
    </row>
    <row r="55" spans="1:9" ht="23.25" x14ac:dyDescent="0.35">
      <c r="A55" s="34" t="s">
        <v>33</v>
      </c>
      <c r="B55" s="56"/>
      <c r="C55" s="57"/>
      <c r="D55" s="57"/>
      <c r="E55" s="57"/>
      <c r="F55" s="57"/>
      <c r="G55" s="100"/>
      <c r="I55" s="11"/>
    </row>
    <row r="56" spans="1:9" ht="23.25" x14ac:dyDescent="0.35">
      <c r="A56" s="35" t="s">
        <v>34</v>
      </c>
      <c r="B56" s="56"/>
      <c r="C56" s="57"/>
      <c r="D56" s="57"/>
      <c r="E56" s="57"/>
      <c r="F56" s="57"/>
      <c r="G56" s="100"/>
      <c r="I56" s="11"/>
    </row>
    <row r="57" spans="1:9" ht="23.25" x14ac:dyDescent="0.35">
      <c r="A57" s="35" t="s">
        <v>35</v>
      </c>
      <c r="B57" s="56"/>
      <c r="C57" s="57"/>
      <c r="D57" s="57"/>
      <c r="E57" s="57"/>
      <c r="F57" s="57"/>
      <c r="G57" s="100"/>
      <c r="I57" s="11"/>
    </row>
    <row r="58" spans="1:9" ht="23.25" x14ac:dyDescent="0.35">
      <c r="A58" s="35" t="s">
        <v>29</v>
      </c>
      <c r="B58" s="56"/>
      <c r="C58" s="57"/>
      <c r="D58" s="57"/>
      <c r="E58" s="57"/>
      <c r="F58" s="57"/>
      <c r="G58" s="100"/>
      <c r="I58" s="11"/>
    </row>
    <row r="59" spans="1:9" ht="23.25" x14ac:dyDescent="0.35">
      <c r="A59" s="55" t="s">
        <v>50</v>
      </c>
      <c r="B59" s="56"/>
      <c r="C59" s="57"/>
      <c r="D59" s="57"/>
      <c r="E59" s="57"/>
      <c r="F59" s="57"/>
      <c r="G59" s="100"/>
      <c r="I59" s="11"/>
    </row>
    <row r="60" spans="1:9" ht="24" thickBot="1" x14ac:dyDescent="0.4">
      <c r="A60" s="23" t="s">
        <v>51</v>
      </c>
      <c r="B60" s="63"/>
      <c r="C60" s="64"/>
      <c r="D60" s="64"/>
      <c r="E60" s="64"/>
      <c r="F60" s="64"/>
      <c r="G60" s="102"/>
      <c r="I60" s="11"/>
    </row>
    <row r="61" spans="1:9" ht="48" customHeight="1" thickBot="1" x14ac:dyDescent="0.4">
      <c r="A61" s="49" t="s">
        <v>52</v>
      </c>
      <c r="B61" s="65"/>
      <c r="C61" s="66"/>
      <c r="D61" s="66"/>
      <c r="E61" s="66"/>
      <c r="F61" s="66"/>
      <c r="G61" s="67"/>
      <c r="I61" s="11"/>
    </row>
    <row r="62" spans="1:9" ht="24" thickBot="1" x14ac:dyDescent="0.4">
      <c r="A62" s="41" t="s">
        <v>53</v>
      </c>
      <c r="B62" s="68"/>
      <c r="C62" s="69"/>
      <c r="D62" s="69"/>
      <c r="E62" s="69"/>
      <c r="F62" s="69"/>
      <c r="G62" s="70"/>
      <c r="I62" s="11"/>
    </row>
    <row r="63" spans="1:9" ht="24" thickBot="1" x14ac:dyDescent="0.4">
      <c r="A63" s="71" t="s">
        <v>54</v>
      </c>
      <c r="B63" s="73">
        <v>973175</v>
      </c>
      <c r="C63" s="74">
        <v>990850</v>
      </c>
      <c r="D63" s="74">
        <v>1047641</v>
      </c>
      <c r="E63" s="74">
        <v>988334.2</v>
      </c>
      <c r="F63" s="74">
        <v>0</v>
      </c>
      <c r="G63" s="72">
        <v>4000000.2</v>
      </c>
      <c r="I63" s="11"/>
    </row>
    <row r="64" spans="1:9" ht="23.25" x14ac:dyDescent="0.35">
      <c r="A64" s="75"/>
      <c r="B64" s="75"/>
      <c r="C64" s="75"/>
      <c r="D64" s="77"/>
      <c r="E64" s="75"/>
      <c r="F64" s="75"/>
      <c r="G64" s="76"/>
    </row>
    <row r="65" spans="1:9" ht="23.25" x14ac:dyDescent="0.35">
      <c r="A65" s="111" t="s">
        <v>55</v>
      </c>
      <c r="B65" s="79"/>
      <c r="C65" s="79"/>
      <c r="D65" s="78"/>
      <c r="E65" s="75"/>
      <c r="F65" s="75"/>
      <c r="G65" s="75"/>
    </row>
    <row r="66" spans="1:9" ht="23.25" x14ac:dyDescent="0.35">
      <c r="A66" s="112" t="s">
        <v>56</v>
      </c>
      <c r="B66" s="80"/>
      <c r="C66" s="81"/>
      <c r="D66" s="75"/>
      <c r="E66" s="75"/>
      <c r="F66" s="75"/>
      <c r="G66" s="82"/>
      <c r="H66" s="36"/>
    </row>
    <row r="67" spans="1:9" s="75" customFormat="1" ht="23.25" x14ac:dyDescent="0.35">
      <c r="A67" s="113">
        <v>44524</v>
      </c>
      <c r="G67" s="83"/>
      <c r="H67" s="78"/>
      <c r="I67" s="84"/>
    </row>
    <row r="68" spans="1:9" ht="23.25" x14ac:dyDescent="0.35">
      <c r="A68" s="111" t="s">
        <v>57</v>
      </c>
      <c r="B68" s="75"/>
      <c r="C68" s="75"/>
      <c r="D68" s="75"/>
      <c r="E68" s="75"/>
      <c r="F68" s="75"/>
      <c r="G68" s="75"/>
      <c r="H68" s="85"/>
    </row>
    <row r="69" spans="1:9" ht="23.25" x14ac:dyDescent="0.35">
      <c r="A69" s="86"/>
      <c r="B69" s="75"/>
      <c r="C69" s="75"/>
      <c r="D69" s="75"/>
      <c r="E69" s="75"/>
      <c r="F69" s="75"/>
      <c r="G69" s="87"/>
    </row>
    <row r="70" spans="1:9" ht="23.25" x14ac:dyDescent="0.35">
      <c r="A70" s="75"/>
      <c r="B70" s="75"/>
      <c r="C70" s="75"/>
      <c r="D70" s="75"/>
      <c r="E70" s="75"/>
      <c r="F70" s="75"/>
      <c r="G70" s="88"/>
    </row>
    <row r="71" spans="1:9" ht="23.25" x14ac:dyDescent="0.35">
      <c r="A71" s="75"/>
      <c r="B71" s="75"/>
      <c r="C71" s="75"/>
      <c r="D71" s="75"/>
      <c r="E71" s="75"/>
      <c r="F71" s="75"/>
      <c r="G71" s="75"/>
    </row>
    <row r="72" spans="1:9" ht="23.25" x14ac:dyDescent="0.35">
      <c r="A72" s="75"/>
      <c r="B72" s="75"/>
      <c r="C72" s="75"/>
      <c r="D72" s="75"/>
      <c r="E72" s="75"/>
      <c r="F72" s="75"/>
      <c r="G72" s="75"/>
    </row>
    <row r="73" spans="1:9" ht="23.25" x14ac:dyDescent="0.35">
      <c r="A73" s="75"/>
      <c r="B73" s="75"/>
      <c r="C73" s="75"/>
      <c r="D73" s="75"/>
      <c r="E73" s="75"/>
      <c r="F73" s="75"/>
      <c r="G73" s="75"/>
    </row>
  </sheetData>
  <mergeCells count="5">
    <mergeCell ref="A1:G1"/>
    <mergeCell ref="A5:G5"/>
    <mergeCell ref="A6:G6"/>
    <mergeCell ref="A7:G7"/>
    <mergeCell ref="B8:G8"/>
  </mergeCells>
  <pageMargins left="0.25" right="0.25" top="0.75" bottom="0.75" header="0.3" footer="0.3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Budget</vt:lpstr>
      <vt:lpstr>'Total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Walker</dc:creator>
  <cp:lastModifiedBy>Emi Yano</cp:lastModifiedBy>
  <cp:lastPrinted>2021-11-22T13:23:18Z</cp:lastPrinted>
  <dcterms:created xsi:type="dcterms:W3CDTF">2021-11-22T13:20:49Z</dcterms:created>
  <dcterms:modified xsi:type="dcterms:W3CDTF">2021-11-23T21:33:16Z</dcterms:modified>
</cp:coreProperties>
</file>